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2_DEES\14_Projets études\2_Publications en cours\IM_AGIR\redaction\"/>
    </mc:Choice>
  </mc:AlternateContent>
  <bookViews>
    <workbookView xWindow="0" yWindow="0" windowWidth="28800" windowHeight="13020"/>
  </bookViews>
  <sheets>
    <sheet name="À lire" sheetId="1" r:id="rId1"/>
    <sheet name="Figure_1" sheetId="2" r:id="rId2"/>
    <sheet name="Figure_2" sheetId="3" r:id="rId3"/>
    <sheet name="Figure_3" sheetId="4" r:id="rId4"/>
    <sheet name="Figure_4" sheetId="5" r:id="rId5"/>
    <sheet name="Figure_5" sheetId="6" r:id="rId6"/>
    <sheet name="Figure_6" sheetId="7" r:id="rId7"/>
    <sheet name="Figure_7" sheetId="8" r:id="rId8"/>
    <sheet name="Figure_8" sheetId="9" r:id="rId9"/>
    <sheet name="Figure_9" sheetId="10" r:id="rId10"/>
    <sheet name="Figure_10" sheetId="11" r:id="rId1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<sst xmlns="http://schemas.openxmlformats.org/spreadsheetml/2006/main" count="560" uniqueCount="197">
  <si>
    <t>Sommaire</t>
  </si>
  <si>
    <t>Tranche</t>
  </si>
  <si>
    <t>Nationalité</t>
  </si>
  <si>
    <t>Proportion</t>
  </si>
  <si>
    <t>Afghanistan</t>
  </si>
  <si>
    <t>Turquie</t>
  </si>
  <si>
    <t>Guinée</t>
  </si>
  <si>
    <t>Somalie</t>
  </si>
  <si>
    <t>Soudan</t>
  </si>
  <si>
    <t>Ukraine</t>
  </si>
  <si>
    <t>Côte d'Ivoire</t>
  </si>
  <si>
    <t>Chine</t>
  </si>
  <si>
    <t>Nigeria</t>
  </si>
  <si>
    <t>Dispositif national d'accueil (DNA)</t>
  </si>
  <si>
    <t>Logé à titre gratuit chez un tiers</t>
  </si>
  <si>
    <t>Sans abri, habitat de fortune, bidonville</t>
  </si>
  <si>
    <t>Locataire d'un logement social</t>
  </si>
  <si>
    <t>Hébergement généraliste (hôtel, CHRS, hors CHRS, RHVS)</t>
  </si>
  <si>
    <t>Logement accompagné ou adapté (IML, pensions de famille, résidences sociales, FJT)</t>
  </si>
  <si>
    <t>Locataire d'un logement privé</t>
  </si>
  <si>
    <t>Autre</t>
  </si>
  <si>
    <t>Centre Provisoire d'Hébergement (CPH)</t>
  </si>
  <si>
    <t>Occupe un contrat d'intérim ou un CDD de moins de 6 mois</t>
  </si>
  <si>
    <t>Occupe un CDI</t>
  </si>
  <si>
    <t>Suit une formation qualifiante ou certifiante (hors contrat d'alternance)</t>
  </si>
  <si>
    <t>Occupe un CDD de 6 mois ou plus</t>
  </si>
  <si>
    <t>Structure d'insertion par l'activité économique (SIAE)</t>
  </si>
  <si>
    <t>En contrat d'alternance</t>
  </si>
  <si>
    <t>Occupe un contrat d'intérim de 6 mois ou plus</t>
  </si>
  <si>
    <t>Création ou reprise d'entreprise</t>
  </si>
  <si>
    <t>Logement</t>
  </si>
  <si>
    <t>Emploi</t>
  </si>
  <si>
    <t>Droits</t>
  </si>
  <si>
    <t>Non</t>
  </si>
  <si>
    <t>Oui</t>
  </si>
  <si>
    <t>Département</t>
  </si>
  <si>
    <t>Orientations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</si>
  <si>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</si>
  <si>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</si>
  <si>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</si>
  <si>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</si>
  <si>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</si>
  <si>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</si>
  <si>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</si>
  <si>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</si>
  <si>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</si>
  <si>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</si>
  <si>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</si>
  <si>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</si>
  <si>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</si>
  <si>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</si>
  <si>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</si>
  <si>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</si>
  <si>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</si>
  <si>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</si>
  <si>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</si>
  <si>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</si>
  <si>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</si>
  <si>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</si>
  <si>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</si>
  <si>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</si>
  <si>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</si>
  <si>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</si>
  <si>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</si>
  <si>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</si>
  <si>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2A</t>
  </si>
  <si>
    <t>2B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</si>
  <si>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</si>
  <si>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</si>
  <si>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</si>
  <si>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</si>
  <si>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</si>
  <si>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</si>
  <si>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</si>
  <si>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</si>
  <si>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</si>
  <si>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</si>
  <si>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</si>
  <si>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</si>
  <si>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</si>
  <si>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</si>
  <si>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</si>
  <si>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</si>
  <si>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</si>
  <si>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</si>
  <si>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</si>
  <si>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</si>
  <si>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</si>
  <si>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</si>
  <si>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</si>
  <si>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</si>
  <si>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</si>
  <si>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</si>
  <si>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</si>
  <si>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</si>
  <si>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</si>
  <si>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</si>
  <si>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</si>
  <si>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</si>
  <si>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</si>
  <si>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</si>
  <si>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</si>
  <si>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</si>
  <si>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</si>
  <si>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</si>
  <si>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</si>
  <si>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</si>
  <si>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</si>
  <si>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</si>
  <si>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</si>
  <si>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</si>
  <si>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</si>
  <si>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</si>
  <si>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</si>
  <si>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</si>
  <si>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</si>
  <si>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</si>
  <si>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</si>
  <si>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</si>
  <si>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</si>
  <si>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</si>
  <si>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</si>
  <si>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</si>
  <si>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</si>
  <si>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</si>
  <si>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</si>
  <si>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</si>
  <si>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</si>
  <si>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</si>
  <si>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</si>
  <si>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</si>
  <si>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</si>
  <si>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</si>
  <si>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Proportion logement</t>
  </si>
  <si>
    <t>Proportion emploi</t>
  </si>
  <si>
    <t>Proportion francophone</t>
  </si>
  <si>
    <t>Figure 2. Les 10 nationalités les plus accompagnées dans le programme AGIR</t>
  </si>
  <si>
    <t>Figure 3. Situations professionnelles des bénéficiaires en entrée dans le programme AGIR</t>
  </si>
  <si>
    <t>Figure 4. Types de logement des bénéficiaires en entrée dans le programme AGIR</t>
  </si>
  <si>
    <t>Emploi initial</t>
  </si>
  <si>
    <t>Pérenne</t>
  </si>
  <si>
    <t>Non pérenne</t>
  </si>
  <si>
    <t>Logement initial</t>
  </si>
  <si>
    <t>Figure 5. Les différents accompagnements</t>
  </si>
  <si>
    <t>Figure 6. Répartition des situations d’hébergement et d’emploi en fonction des accompagnements</t>
  </si>
  <si>
    <t>Figure 7. Proportion du flux de BPI en 2021 et 2022 et nombre d’orientations de l’Ofii par département</t>
  </si>
  <si>
    <t>Figure 8. Proportion de bénéficiaires…</t>
  </si>
  <si>
    <t>Figure 9. Proportion de bénéficiaires originaires d’un pays francophone par département</t>
  </si>
  <si>
    <t>Accompagnements</t>
  </si>
  <si>
    <t>Emploi / Formation</t>
  </si>
  <si>
    <t>Accès aux droits</t>
  </si>
  <si>
    <t>Situations</t>
  </si>
  <si>
    <t>Emploi ou formation</t>
  </si>
  <si>
    <t>Ensemble</t>
  </si>
  <si>
    <t>a. logés au sein du DNA ou sans abris</t>
  </si>
  <si>
    <t>b. sans emploi ni formation</t>
  </si>
  <si>
    <t>Syrie</t>
  </si>
  <si>
    <t>Champ : BPI orientés vers le programme AGIR au 31 décembre 2023.</t>
  </si>
  <si>
    <t>Champ : Primo détenteurs d’une protection internationale en 2022 ou 2023 – Orientations vers le programme AGIR au 31 décembre 2023.</t>
  </si>
  <si>
    <t>Sans emploi ni formation en cours</t>
  </si>
  <si>
    <r>
      <t>Lecture</t>
    </r>
    <r>
      <rPr>
        <sz val="8"/>
        <color theme="1"/>
        <rFont val="Calibri"/>
        <family val="2"/>
        <scheme val="minor"/>
      </rPr>
      <t> </t>
    </r>
    <r>
      <rPr>
        <sz val="8"/>
        <color theme="1"/>
        <rFont val="Marianne"/>
        <family val="3"/>
      </rPr>
      <t>: 81</t>
    </r>
    <r>
      <rPr>
        <sz val="8"/>
        <color theme="1"/>
        <rFont val="Calibri"/>
        <family val="2"/>
        <scheme val="minor"/>
      </rPr>
      <t> </t>
    </r>
    <r>
      <rPr>
        <sz val="8"/>
        <color theme="1"/>
        <rFont val="Marianne"/>
        <family val="3"/>
      </rPr>
      <t>% des bénéficiaires sont accompagnés pour l’accès aux droits. En particulier, 6</t>
    </r>
    <r>
      <rPr>
        <sz val="8"/>
        <color theme="1"/>
        <rFont val="Calibri"/>
        <family val="2"/>
        <scheme val="minor"/>
      </rPr>
      <t> </t>
    </r>
    <r>
      <rPr>
        <sz val="8"/>
        <color theme="1"/>
        <rFont val="Marianne"/>
        <family val="3"/>
      </rPr>
      <t>% le sont uniquement pour les droits, 10</t>
    </r>
    <r>
      <rPr>
        <sz val="8"/>
        <color theme="1"/>
        <rFont val="Calibri"/>
        <family val="2"/>
        <scheme val="minor"/>
      </rPr>
      <t> </t>
    </r>
    <r>
      <rPr>
        <sz val="8"/>
        <color theme="1"/>
        <rFont val="Marianne"/>
        <family val="3"/>
      </rPr>
      <t>% pour le logement et les droits, 8</t>
    </r>
    <r>
      <rPr>
        <sz val="8"/>
        <color theme="1"/>
        <rFont val="Calibri"/>
        <family val="2"/>
        <scheme val="minor"/>
      </rPr>
      <t> </t>
    </r>
    <r>
      <rPr>
        <sz val="8"/>
        <color theme="1"/>
        <rFont val="Marianne"/>
        <family val="3"/>
      </rPr>
      <t>% pour l’emploi et les droits puis finalement 57</t>
    </r>
    <r>
      <rPr>
        <sz val="8"/>
        <color theme="1"/>
        <rFont val="Calibri"/>
        <family val="2"/>
        <scheme val="minor"/>
      </rPr>
      <t> </t>
    </r>
    <r>
      <rPr>
        <sz val="8"/>
        <color theme="1"/>
        <rFont val="Marianne"/>
        <family val="3"/>
      </rPr>
      <t>% le sont sur les trois axes.</t>
    </r>
  </si>
  <si>
    <t>Lecture : Plus de 1,4 % des nouveaux BPI arrivés entre 2022 et 2023 se trouvent dans le Rhône qui accompagne 1 328 personnes au sein du programme AGIR.</t>
  </si>
  <si>
    <t>Figure 9. Proportion de bénéficiaires originaires d’un pays francophone</t>
  </si>
  <si>
    <t>Figure 7. Proportion du flux de BPI en 2022 et 2023 et orientations de l’Ofii</t>
  </si>
  <si>
    <t>Lecture : Entre 16 % et 21 % des personnes accompagnées au sein du département des Côtes-d’Armor sont originaires d’un pays francophone.</t>
  </si>
  <si>
    <t>Lecture : 35 % des bénéficiaires d’AGIR qui ne sont pas accompagnés pour le logement sont hébergés grâce au DNA à l’entrée dans le programme AGIR.</t>
  </si>
  <si>
    <t>Lecture : 4 % des bénéficiaires occupent un CDI en entrée dans le programme.</t>
  </si>
  <si>
    <t>Lecture : 7 % des bénéficiaires sont locataires d’un logement social en entrée dans le programme.</t>
  </si>
  <si>
    <t>Proportion femmes</t>
  </si>
  <si>
    <t>Lecture : Les femmes représentent moins de 27 % des bénéficiaires dans le département du Var.</t>
  </si>
  <si>
    <t>Figure 10. Part des femmes bénéficiaires d'AGIR par département</t>
  </si>
  <si>
    <t>De 16 à 19 ans</t>
  </si>
  <si>
    <t>De 20 à 24 ans</t>
  </si>
  <si>
    <t>De 25 à 29 ans</t>
  </si>
  <si>
    <t>De 30 à 34 ans</t>
  </si>
  <si>
    <t>De 35 à 39 ans</t>
  </si>
  <si>
    <t>De 40 à 44 ans</t>
  </si>
  <si>
    <t>De 45 à 49 ans</t>
  </si>
  <si>
    <t>De 50 à 54 ans</t>
  </si>
  <si>
    <t>De 55 à 59 ans</t>
  </si>
  <si>
    <t>De 60 à 64 ans</t>
  </si>
  <si>
    <t>65 ans et plus</t>
  </si>
  <si>
    <t>Source : DSED - Ministère de l’Intérieur et des Outre-mer, AGIR. DSED, AGDREF (données 2023 provisoires).</t>
  </si>
  <si>
    <t>Ensemble - Femme</t>
  </si>
  <si>
    <t>Ensemble - Homme</t>
  </si>
  <si>
    <t>Lecture : Les hommes entre 25 ans et 29 ans représentent environ 20 % des bénéficiaires du programme AGIR contre 16 % de l'ensemble des BPI primo-arrivants en 2022 et 2023.</t>
  </si>
  <si>
    <t>Lecture : 30 % des bénéficiaires du programme AGIR sont originaires d’Afghanistan. Cette nationalité représente 25 % des BPI primo-arrivants en 2022 et 2023.</t>
  </si>
  <si>
    <t>Dispositif national d'accueil (DNA) - hors CPH</t>
  </si>
  <si>
    <t>Lecture : Entre 45 % et moins de 56 % des bénéficiaires du département de la Gironde sont logés au sein du DNA ou sans abri. Ils sont entre 80 % et moins de 82 % à être sans emploi ni formation dans ce même département.</t>
  </si>
  <si>
    <t>AGIR - Femme</t>
  </si>
  <si>
    <t>AGIR - Homme</t>
  </si>
  <si>
    <t>Figure 1. Pyramide des âges des BPI et bénéficiares d'AGIR</t>
  </si>
  <si>
    <t>Figure 1. Pyramide des âges des BPI et bénéficiaires d'AGIR</t>
  </si>
  <si>
    <t>Source : DSED - Ministère de l’Intérieur et des Outre-mer, AGIR, AGDREF (données 2023 provisoires).</t>
  </si>
  <si>
    <t>Champ : BPI orientés vers le programme AGIR au 31 décembre 2023 et ensemble des BPI primo-arrivants en 2022 et 2023.</t>
  </si>
  <si>
    <t>Source : DSED - Ministère de l’Intérieur et des Outre-mer, AGIR.</t>
  </si>
  <si>
    <t>Source : DSED - Ministère de l’Intérieur et des Outre-mer, AGIR. Ofii, tableau de bord AGIR décembre 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</si>
</sst>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0"/>
      <color theme="1"/>
      <name val="Marianne"/>
      <family val="3"/>
    </font>
    <font>
      <b/>
      <sz val="10"/>
      <color theme="1"/>
      <name val="Marianne"/>
      <family val="3"/>
    </font>
    <font>
      <b/>
      <i/>
      <sz val="10"/>
      <color rgb="FF002060"/>
      <name val="Marianne"/>
      <family val="3"/>
    </font>
    <font>
      <u/>
      <sz val="11"/>
      <color theme="10"/>
      <name val="Calibri"/>
      <family val="2"/>
      <scheme val="minor"/>
    </font>
    <font>
      <u/>
      <sz val="10"/>
      <color theme="10"/>
      <name val="Marianne"/>
      <family val="3"/>
    </font>
    <font>
      <sz val="8"/>
      <color theme="1"/>
      <name val="Marianne"/>
      <family val="3"/>
    </font>
    <font>
      <sz val="8"/>
      <color theme="1"/>
      <name val="Calibri"/>
      <family val="2"/>
      <scheme val="minor"/>
    </font>
    <font>
      <i/>
      <sz val="10"/>
      <color theme="1"/>
      <name val="Marianne"/>
      <family val="3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36">
    <xf numFmtId="0" fontId="0" fillId="0" borderId="0" xfId="0"/>
    <xf numFmtId="0" fontId="1" fillId="0" borderId="0" xfId="0" applyFont="1"/>
    <xf numFmtId="0" fontId="2" fillId="0" borderId="0" xfId="0" applyFont="1"/>
    <xf numFmtId="0" fontId="5" fillId="0" borderId="0" xfId="1" applyFont="1"/>
    <xf numFmtId="0" fontId="3" fillId="0" borderId="0" xfId="0" applyFont="1"/>
    <xf numFmtId="0" fontId="6" fillId="0" borderId="0" xfId="0" applyFont="1"/>
    <xf numFmtId="0" fontId="1" fillId="0" borderId="1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12" xfId="0" applyFont="1" applyBorder="1" applyAlignment="1">
      <alignment vertical="center"/>
    </xf>
    <xf numFmtId="0" fontId="1" fillId="0" borderId="13" xfId="0" applyFont="1" applyBorder="1" applyAlignment="1">
      <alignment vertical="center"/>
    </xf>
    <xf numFmtId="0" fontId="1" fillId="0" borderId="23" xfId="0" applyFont="1" applyBorder="1" applyAlignment="1">
      <alignment vertical="center"/>
    </xf>
    <xf numFmtId="0" fontId="1" fillId="0" borderId="15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0" xfId="0" applyFont="1" applyBorder="1"/>
    <xf numFmtId="0" fontId="1" fillId="0" borderId="7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3" borderId="2" xfId="0" applyFont="1" applyFill="1" applyBorder="1" applyAlignment="1">
      <alignment vertical="center"/>
    </xf>
    <xf numFmtId="3" fontId="8" fillId="0" borderId="17" xfId="0" applyNumberFormat="1" applyFont="1" applyBorder="1" applyAlignment="1">
      <alignment horizontal="center" vertical="center"/>
    </xf>
    <xf numFmtId="3" fontId="8" fillId="0" borderId="18" xfId="0" applyNumberFormat="1" applyFont="1" applyBorder="1" applyAlignment="1">
      <alignment horizontal="center" vertical="center"/>
    </xf>
    <xf numFmtId="3" fontId="8" fillId="0" borderId="19" xfId="0" applyNumberFormat="1" applyFont="1" applyBorder="1" applyAlignment="1">
      <alignment horizontal="center" vertical="center"/>
    </xf>
    <xf numFmtId="0" fontId="8" fillId="0" borderId="14" xfId="0" applyFont="1" applyBorder="1" applyAlignment="1">
      <alignment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309722222222229E-2"/>
          <c:y val="1.8413690476190476E-2"/>
          <c:w val="0.9326573232323232"/>
          <c:h val="0.884681547619047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Figure_1!$B$1</c:f>
              <c:strCache>
                <c:ptCount val="1"/>
                <c:pt idx="0">
                  <c:v>AGIR - Femme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Figure_1!$A$2:$A$17</c:f>
              <c:strCache>
                <c:ptCount val="11"/>
                <c:pt idx="0">
                  <c:v>De 16 à 19 ans</c:v>
                </c:pt>
                <c:pt idx="1">
                  <c:v>De 20 à 24 ans</c:v>
                </c:pt>
                <c:pt idx="2">
                  <c:v>De 25 à 29 ans</c:v>
                </c:pt>
                <c:pt idx="3">
                  <c:v>De 30 à 34 ans</c:v>
                </c:pt>
                <c:pt idx="4">
                  <c:v>De 35 à 39 ans</c:v>
                </c:pt>
                <c:pt idx="5">
                  <c:v>De 40 à 44 ans</c:v>
                </c:pt>
                <c:pt idx="6">
                  <c:v>De 45 à 49 ans</c:v>
                </c:pt>
                <c:pt idx="7">
                  <c:v>De 50 à 54 ans</c:v>
                </c:pt>
                <c:pt idx="8">
                  <c:v>De 55 à 59 ans</c:v>
                </c:pt>
                <c:pt idx="9">
                  <c:v>De 60 à 64 ans</c:v>
                </c:pt>
                <c:pt idx="10">
                  <c:v>65 ans et plus</c:v>
                </c:pt>
              </c:strCache>
            </c:strRef>
          </c:cat>
          <c:val>
            <c:numRef>
              <c:f>Figure_1!$B$2:$B$12</c:f>
              <c:numCache>
                <c:formatCode>General</c:formatCode>
                <c:ptCount val="11"/>
                <c:pt idx="0">
                  <c:v>-1.3372761113042653</c:v>
                </c:pt>
                <c:pt idx="1">
                  <c:v>-4.649271112643401</c:v>
                </c:pt>
                <c:pt idx="2">
                  <c:v>-8.6886991295613534</c:v>
                </c:pt>
                <c:pt idx="3">
                  <c:v>-7.213837671263442</c:v>
                </c:pt>
                <c:pt idx="4">
                  <c:v>-5.0577314453196633</c:v>
                </c:pt>
                <c:pt idx="5">
                  <c:v>-3.8611434556376794</c:v>
                </c:pt>
                <c:pt idx="6">
                  <c:v>-1.8395182037815205</c:v>
                </c:pt>
                <c:pt idx="7">
                  <c:v>-1.1672636302458614</c:v>
                </c:pt>
                <c:pt idx="8">
                  <c:v>-0.84385988339425644</c:v>
                </c:pt>
                <c:pt idx="9">
                  <c:v>-0.48466875240372337</c:v>
                </c:pt>
                <c:pt idx="10">
                  <c:v>-0.78621392574066662</c:v>
                </c:pt>
              </c:numCache>
            </c:numRef>
          </c:val>
        </c:ser>
        <c:ser>
          <c:idx val="1"/>
          <c:order val="1"/>
          <c:tx>
            <c:strRef>
              <c:f>Figure_1!$C$1</c:f>
              <c:strCache>
                <c:ptCount val="1"/>
                <c:pt idx="0">
                  <c:v>AGIR - Homme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Figure_1!$A$2:$A$17</c:f>
              <c:strCache>
                <c:ptCount val="11"/>
                <c:pt idx="0">
                  <c:v>De 16 à 19 ans</c:v>
                </c:pt>
                <c:pt idx="1">
                  <c:v>De 20 à 24 ans</c:v>
                </c:pt>
                <c:pt idx="2">
                  <c:v>De 25 à 29 ans</c:v>
                </c:pt>
                <c:pt idx="3">
                  <c:v>De 30 à 34 ans</c:v>
                </c:pt>
                <c:pt idx="4">
                  <c:v>De 35 à 39 ans</c:v>
                </c:pt>
                <c:pt idx="5">
                  <c:v>De 40 à 44 ans</c:v>
                </c:pt>
                <c:pt idx="6">
                  <c:v>De 45 à 49 ans</c:v>
                </c:pt>
                <c:pt idx="7">
                  <c:v>De 50 à 54 ans</c:v>
                </c:pt>
                <c:pt idx="8">
                  <c:v>De 55 à 59 ans</c:v>
                </c:pt>
                <c:pt idx="9">
                  <c:v>De 60 à 64 ans</c:v>
                </c:pt>
                <c:pt idx="10">
                  <c:v>65 ans et plus</c:v>
                </c:pt>
              </c:strCache>
            </c:strRef>
          </c:cat>
          <c:val>
            <c:numRef>
              <c:f>Figure_1!$C$2:$C$12</c:f>
              <c:numCache>
                <c:formatCode>General</c:formatCode>
                <c:ptCount val="11"/>
                <c:pt idx="0">
                  <c:v>3.133177430390957</c:v>
                </c:pt>
                <c:pt idx="1">
                  <c:v>12.850429995555652</c:v>
                </c:pt>
                <c:pt idx="2">
                  <c:v>19.578092635550298</c:v>
                </c:pt>
                <c:pt idx="3">
                  <c:v>10.921401718111607</c:v>
                </c:pt>
                <c:pt idx="4">
                  <c:v>7.4308334653400268</c:v>
                </c:pt>
                <c:pt idx="5">
                  <c:v>4.2238300369100186</c:v>
                </c:pt>
                <c:pt idx="6">
                  <c:v>2.7534400980036855</c:v>
                </c:pt>
                <c:pt idx="7">
                  <c:v>1.43973795317145</c:v>
                </c:pt>
                <c:pt idx="8">
                  <c:v>0.67753279265146282</c:v>
                </c:pt>
                <c:pt idx="9">
                  <c:v>0.53984259661878742</c:v>
                </c:pt>
                <c:pt idx="10">
                  <c:v>0.52219795640022171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100"/>
        <c:axId val="-1601511024"/>
        <c:axId val="-1601517552"/>
      </c:barChart>
      <c:barChart>
        <c:barDir val="bar"/>
        <c:grouping val="stacked"/>
        <c:varyColors val="0"/>
        <c:ser>
          <c:idx val="2"/>
          <c:order val="2"/>
          <c:tx>
            <c:strRef>
              <c:f>Figure_1!$D$1</c:f>
              <c:strCache>
                <c:ptCount val="1"/>
                <c:pt idx="0">
                  <c:v>Ensemble - Femme</c:v>
                </c:pt>
              </c:strCache>
            </c:strRef>
          </c:tx>
          <c:spPr>
            <a:noFill/>
            <a:ln w="38100">
              <a:solidFill>
                <a:schemeClr val="accent4">
                  <a:lumMod val="60000"/>
                  <a:lumOff val="40000"/>
                </a:schemeClr>
              </a:solidFill>
            </a:ln>
            <a:effectLst/>
          </c:spPr>
          <c:invertIfNegative val="0"/>
          <c:val>
            <c:numRef>
              <c:f>Figure_1!$D$2:$D$12</c:f>
              <c:numCache>
                <c:formatCode>General</c:formatCode>
                <c:ptCount val="11"/>
                <c:pt idx="0">
                  <c:v>-5.9548946202572637</c:v>
                </c:pt>
                <c:pt idx="1">
                  <c:v>-5.0986437296786145</c:v>
                </c:pt>
                <c:pt idx="2">
                  <c:v>-8.3448838685441142</c:v>
                </c:pt>
                <c:pt idx="3">
                  <c:v>-7.5080637848621059</c:v>
                </c:pt>
                <c:pt idx="4">
                  <c:v>-5.0325789862300345</c:v>
                </c:pt>
                <c:pt idx="5">
                  <c:v>-3.0040027462207082</c:v>
                </c:pt>
                <c:pt idx="6">
                  <c:v>-1.4987629052942473</c:v>
                </c:pt>
                <c:pt idx="7">
                  <c:v>-0.77982305011852793</c:v>
                </c:pt>
                <c:pt idx="8">
                  <c:v>-0.48447478528958376</c:v>
                </c:pt>
                <c:pt idx="9">
                  <c:v>-0.30700674896692876</c:v>
                </c:pt>
                <c:pt idx="10">
                  <c:v>-0.48965633379535473</c:v>
                </c:pt>
              </c:numCache>
            </c:numRef>
          </c:val>
        </c:ser>
        <c:ser>
          <c:idx val="3"/>
          <c:order val="3"/>
          <c:tx>
            <c:strRef>
              <c:f>Figure_1!$E$1</c:f>
              <c:strCache>
                <c:ptCount val="1"/>
                <c:pt idx="0">
                  <c:v>Ensemble - Homme</c:v>
                </c:pt>
              </c:strCache>
            </c:strRef>
          </c:tx>
          <c:spPr>
            <a:noFill/>
            <a:ln w="38100">
              <a:solidFill>
                <a:schemeClr val="accent6">
                  <a:lumMod val="60000"/>
                  <a:lumOff val="40000"/>
                </a:schemeClr>
              </a:solidFill>
            </a:ln>
            <a:effectLst/>
          </c:spPr>
          <c:invertIfNegative val="0"/>
          <c:val>
            <c:numRef>
              <c:f>Figure_1!$E$2:$E$12</c:f>
              <c:numCache>
                <c:formatCode>General</c:formatCode>
                <c:ptCount val="11"/>
                <c:pt idx="0">
                  <c:v>7.9199968910708964</c:v>
                </c:pt>
                <c:pt idx="1">
                  <c:v>10.153244297058176</c:v>
                </c:pt>
                <c:pt idx="2">
                  <c:v>16.332240890190032</c:v>
                </c:pt>
                <c:pt idx="3">
                  <c:v>11.054833737062321</c:v>
                </c:pt>
                <c:pt idx="4">
                  <c:v>7.0728137103773463</c:v>
                </c:pt>
                <c:pt idx="5">
                  <c:v>4.2410974519735225</c:v>
                </c:pt>
                <c:pt idx="6">
                  <c:v>2.2293612446079512</c:v>
                </c:pt>
                <c:pt idx="7">
                  <c:v>1.1710299623042346</c:v>
                </c:pt>
                <c:pt idx="8">
                  <c:v>0.58292420689923186</c:v>
                </c:pt>
                <c:pt idx="9">
                  <c:v>0.32125600735779886</c:v>
                </c:pt>
                <c:pt idx="10">
                  <c:v>0.41841004184100417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100"/>
        <c:axId val="-1601514832"/>
        <c:axId val="-1601515376"/>
      </c:barChart>
      <c:catAx>
        <c:axId val="-1601511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-1601517552"/>
        <c:crosses val="autoZero"/>
        <c:auto val="1"/>
        <c:lblAlgn val="ctr"/>
        <c:lblOffset val="100"/>
        <c:noMultiLvlLbl val="0"/>
      </c:catAx>
      <c:valAx>
        <c:axId val="-1601517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\ \%;General\ \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-1601511024"/>
        <c:crosses val="autoZero"/>
        <c:crossBetween val="between"/>
      </c:valAx>
      <c:valAx>
        <c:axId val="-1601515376"/>
        <c:scaling>
          <c:orientation val="minMax"/>
          <c:max val="25"/>
          <c:min val="-15"/>
        </c:scaling>
        <c:delete val="1"/>
        <c:axPos val="t"/>
        <c:numFmt formatCode="General" sourceLinked="1"/>
        <c:majorTickMark val="out"/>
        <c:minorTickMark val="none"/>
        <c:tickLblPos val="nextTo"/>
        <c:crossAx val="-1601514832"/>
        <c:crosses val="max"/>
        <c:crossBetween val="between"/>
      </c:valAx>
      <c:catAx>
        <c:axId val="-1601514832"/>
        <c:scaling>
          <c:orientation val="minMax"/>
        </c:scaling>
        <c:delete val="1"/>
        <c:axPos val="l"/>
        <c:majorTickMark val="out"/>
        <c:minorTickMark val="none"/>
        <c:tickLblPos val="nextTo"/>
        <c:crossAx val="-1601515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r"/>
      <c:layout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30858585858585"/>
          <c:y val="0"/>
          <c:w val="0.82757436868686873"/>
          <c:h val="0.939922817460317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Figure_2!$B$1</c:f>
              <c:strCache>
                <c:ptCount val="1"/>
                <c:pt idx="0">
                  <c:v>Proportion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</c:dPt>
          <c:dLbls>
            <c:numFmt formatCode="#,##0\ \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Figure_2!$A$2:$A$11</c:f>
              <c:strCache>
                <c:ptCount val="10"/>
                <c:pt idx="0">
                  <c:v>Afghanistan</c:v>
                </c:pt>
                <c:pt idx="1">
                  <c:v>Turquie</c:v>
                </c:pt>
                <c:pt idx="2">
                  <c:v>Guinée</c:v>
                </c:pt>
                <c:pt idx="3">
                  <c:v>Somalie</c:v>
                </c:pt>
                <c:pt idx="4">
                  <c:v>Syrie</c:v>
                </c:pt>
                <c:pt idx="5">
                  <c:v>Soudan</c:v>
                </c:pt>
                <c:pt idx="6">
                  <c:v>Ukraine</c:v>
                </c:pt>
                <c:pt idx="7">
                  <c:v>Côte d'Ivoire</c:v>
                </c:pt>
                <c:pt idx="8">
                  <c:v>Chine</c:v>
                </c:pt>
                <c:pt idx="9">
                  <c:v>Nigeria</c:v>
                </c:pt>
              </c:strCache>
            </c:strRef>
          </c:cat>
          <c:val>
            <c:numRef>
              <c:f>Figure_2!$B$2:$B$11</c:f>
              <c:numCache>
                <c:formatCode>General</c:formatCode>
                <c:ptCount val="10"/>
                <c:pt idx="0">
                  <c:v>30.03074490348757</c:v>
                </c:pt>
                <c:pt idx="1">
                  <c:v>6.216621348713729</c:v>
                </c:pt>
                <c:pt idx="2">
                  <c:v>4.5641203200817344</c:v>
                </c:pt>
                <c:pt idx="3">
                  <c:v>3.632332358959268</c:v>
                </c:pt>
                <c:pt idx="4">
                  <c:v>3.5181500069694129</c:v>
                </c:pt>
                <c:pt idx="5">
                  <c:v>3.4087457874760667</c:v>
                </c:pt>
                <c:pt idx="6">
                  <c:v>3.3118053467119521</c:v>
                </c:pt>
                <c:pt idx="7">
                  <c:v>3.2277041293790254</c:v>
                </c:pt>
                <c:pt idx="8">
                  <c:v>2.9628000184266612</c:v>
                </c:pt>
                <c:pt idx="9">
                  <c:v>2.8948334767493944</c:v>
                </c:pt>
              </c:numCache>
            </c:numRef>
          </c:val>
        </c:ser>
        <c:ser>
          <c:idx val="1"/>
          <c:order val="1"/>
          <c:tx>
            <c:strRef>
              <c:f>Figure_2!$C$1</c:f>
              <c:strCache>
                <c:ptCount val="1"/>
                <c:pt idx="0">
                  <c:v>Ensemble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dPt>
          <c:dLbls>
            <c:numFmt formatCode="#,##0\ \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Figure_2!$C$2:$C$11</c:f>
              <c:numCache>
                <c:formatCode>General</c:formatCode>
                <c:ptCount val="10"/>
                <c:pt idx="0">
                  <c:v>25.29823970571092</c:v>
                </c:pt>
                <c:pt idx="1">
                  <c:v>4.8728676346774087</c:v>
                </c:pt>
                <c:pt idx="2">
                  <c:v>6.9129437975208221</c:v>
                </c:pt>
                <c:pt idx="3">
                  <c:v>3.4946828491120812</c:v>
                </c:pt>
                <c:pt idx="4">
                  <c:v>6.0593500252580856</c:v>
                </c:pt>
                <c:pt idx="5">
                  <c:v>3.8716112068183879</c:v>
                </c:pt>
                <c:pt idx="6">
                  <c:v>0.48443713327202309</c:v>
                </c:pt>
                <c:pt idx="7">
                  <c:v>6.5748740333924847</c:v>
                </c:pt>
                <c:pt idx="8">
                  <c:v>2.0219421525070271</c:v>
                </c:pt>
                <c:pt idx="9">
                  <c:v>2.2525031410696474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-1443782496"/>
        <c:axId val="-1443791744"/>
      </c:barChart>
      <c:catAx>
        <c:axId val="-14437824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-1443791744"/>
        <c:crosses val="autoZero"/>
        <c:auto val="1"/>
        <c:lblAlgn val="ctr"/>
        <c:lblOffset val="100"/>
        <c:noMultiLvlLbl val="0"/>
      </c:catAx>
      <c:valAx>
        <c:axId val="-14437917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\ \%;General\ \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-1443782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557026143790852E-2"/>
          <c:y val="1.6712808641975309E-2"/>
          <c:w val="0.90301511437908499"/>
          <c:h val="0.635058950617283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Figure_3!$B$1</c:f>
              <c:strCache>
                <c:ptCount val="1"/>
                <c:pt idx="0">
                  <c:v>Pérenne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Figure_3!$A$2:$A$11</c:f>
              <c:strCache>
                <c:ptCount val="10"/>
                <c:pt idx="0">
                  <c:v>Sans emploi ni formation en cours</c:v>
                </c:pt>
                <c:pt idx="1">
                  <c:v>Occupe un contrat d'intérim ou un CDD de moins de 6 mois</c:v>
                </c:pt>
                <c:pt idx="2">
                  <c:v>Occupe un CDI</c:v>
                </c:pt>
                <c:pt idx="3">
                  <c:v>Suit une formation qualifiante ou certifiante (hors contrat d'alternance)</c:v>
                </c:pt>
                <c:pt idx="4">
                  <c:v>Occupe un CDD de 6 mois ou plus</c:v>
                </c:pt>
                <c:pt idx="5">
                  <c:v>Autre</c:v>
                </c:pt>
                <c:pt idx="6">
                  <c:v>Structure d'insertion par l'activité économique (SIAE)</c:v>
                </c:pt>
                <c:pt idx="7">
                  <c:v>En contrat d'alternance</c:v>
                </c:pt>
                <c:pt idx="8">
                  <c:v>Occupe un contrat d'intérim de 6 mois ou plus</c:v>
                </c:pt>
                <c:pt idx="9">
                  <c:v>Création ou reprise d'entreprise</c:v>
                </c:pt>
              </c:strCache>
            </c:strRef>
          </c:cat>
          <c:val>
            <c:numRef>
              <c:f>Figure_3!$B$2:$B$11</c:f>
              <c:numCache>
                <c:formatCode>General</c:formatCode>
                <c:ptCount val="10"/>
                <c:pt idx="2">
                  <c:v>4.4007408996459798</c:v>
                </c:pt>
                <c:pt idx="3">
                  <c:v>3.2865336552719575</c:v>
                </c:pt>
                <c:pt idx="4">
                  <c:v>2.3852781082526167</c:v>
                </c:pt>
                <c:pt idx="8">
                  <c:v>0.57893814806846566</c:v>
                </c:pt>
                <c:pt idx="9">
                  <c:v>2.9537754335458601E-2</c:v>
                </c:pt>
              </c:numCache>
            </c:numRef>
          </c:val>
        </c:ser>
        <c:ser>
          <c:idx val="1"/>
          <c:order val="1"/>
          <c:tx>
            <c:strRef>
              <c:f>Figure_3!$C$1</c:f>
              <c:strCache>
                <c:ptCount val="1"/>
                <c:pt idx="0">
                  <c:v>Non pérenne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Figure_3!$A$2:$A$11</c:f>
              <c:strCache>
                <c:ptCount val="10"/>
                <c:pt idx="0">
                  <c:v>Sans emploi ni formation en cours</c:v>
                </c:pt>
                <c:pt idx="1">
                  <c:v>Occupe un contrat d'intérim ou un CDD de moins de 6 mois</c:v>
                </c:pt>
                <c:pt idx="2">
                  <c:v>Occupe un CDI</c:v>
                </c:pt>
                <c:pt idx="3">
                  <c:v>Suit une formation qualifiante ou certifiante (hors contrat d'alternance)</c:v>
                </c:pt>
                <c:pt idx="4">
                  <c:v>Occupe un CDD de 6 mois ou plus</c:v>
                </c:pt>
                <c:pt idx="5">
                  <c:v>Autre</c:v>
                </c:pt>
                <c:pt idx="6">
                  <c:v>Structure d'insertion par l'activité économique (SIAE)</c:v>
                </c:pt>
                <c:pt idx="7">
                  <c:v>En contrat d'alternance</c:v>
                </c:pt>
                <c:pt idx="8">
                  <c:v>Occupe un contrat d'intérim de 6 mois ou plus</c:v>
                </c:pt>
                <c:pt idx="9">
                  <c:v>Création ou reprise d'entreprise</c:v>
                </c:pt>
              </c:strCache>
            </c:strRef>
          </c:cat>
          <c:val>
            <c:numRef>
              <c:f>Figure_3!$C$2:$C$11</c:f>
              <c:numCache>
                <c:formatCode>General</c:formatCode>
                <c:ptCount val="10"/>
                <c:pt idx="0">
                  <c:v>80.488211730826947</c:v>
                </c:pt>
                <c:pt idx="1">
                  <c:v>4.8960260409012371</c:v>
                </c:pt>
                <c:pt idx="5">
                  <c:v>2.1921110709292377</c:v>
                </c:pt>
                <c:pt idx="6">
                  <c:v>1.1266293355822741</c:v>
                </c:pt>
                <c:pt idx="7">
                  <c:v>0.61599325618582557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1443789568"/>
        <c:axId val="-1443795552"/>
      </c:barChart>
      <c:lineChart>
        <c:grouping val="standard"/>
        <c:varyColors val="0"/>
        <c:ser>
          <c:idx val="2"/>
          <c:order val="2"/>
          <c:tx>
            <c:v>Etiquettes_p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#,##0\ \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Figure_3!$B$2:$B$11</c:f>
              <c:numCache>
                <c:formatCode>General</c:formatCode>
                <c:ptCount val="10"/>
                <c:pt idx="2">
                  <c:v>4.4007408996459798</c:v>
                </c:pt>
                <c:pt idx="3">
                  <c:v>3.2865336552719575</c:v>
                </c:pt>
                <c:pt idx="4">
                  <c:v>2.3852781082526167</c:v>
                </c:pt>
                <c:pt idx="8">
                  <c:v>0.57893814806846566</c:v>
                </c:pt>
                <c:pt idx="9">
                  <c:v>2.9537754335458601E-2</c:v>
                </c:pt>
              </c:numCache>
            </c:numRef>
          </c:val>
          <c:smooth val="0"/>
        </c:ser>
        <c:ser>
          <c:idx val="3"/>
          <c:order val="3"/>
          <c:tx>
            <c:v>Etiquettes_np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#,##0\ \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Figure_3!$C$2:$C$11</c:f>
              <c:numCache>
                <c:formatCode>General</c:formatCode>
                <c:ptCount val="10"/>
                <c:pt idx="0">
                  <c:v>80.488211730826947</c:v>
                </c:pt>
                <c:pt idx="1">
                  <c:v>4.8960260409012371</c:v>
                </c:pt>
                <c:pt idx="5">
                  <c:v>2.1921110709292377</c:v>
                </c:pt>
                <c:pt idx="6">
                  <c:v>1.1266293355822741</c:v>
                </c:pt>
                <c:pt idx="7">
                  <c:v>0.61599325618582557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3789568"/>
        <c:axId val="-1443795552"/>
      </c:lineChart>
      <c:catAx>
        <c:axId val="-144378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0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-1443795552"/>
        <c:crosses val="autoZero"/>
        <c:auto val="1"/>
        <c:lblAlgn val="ctr"/>
        <c:lblOffset val="100"/>
        <c:noMultiLvlLbl val="0"/>
      </c:catAx>
      <c:valAx>
        <c:axId val="-1443795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\ \%;General\ \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-1443789568"/>
        <c:crosses val="autoZero"/>
        <c:crossBetween val="between"/>
        <c:majorUnit val="15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722336601307186"/>
          <c:y val="0.23956296296296295"/>
          <c:w val="0.20655114379084968"/>
          <c:h val="8.97012345679012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557026143790852E-2"/>
          <c:y val="1.8801909722222222E-2"/>
          <c:w val="0.94944297385620913"/>
          <c:h val="0.617712191358024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Figure_4!$B$1</c:f>
              <c:strCache>
                <c:ptCount val="1"/>
                <c:pt idx="0">
                  <c:v>Pérenne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Figure_4!$A$2:$A$10</c:f>
              <c:strCache>
                <c:ptCount val="9"/>
                <c:pt idx="0">
                  <c:v>Dispositif national d'accueil (DNA) - hors CPH</c:v>
                </c:pt>
                <c:pt idx="1">
                  <c:v>Logé à titre gratuit chez un tiers</c:v>
                </c:pt>
                <c:pt idx="2">
                  <c:v>Sans abri, habitat de fortune, bidonville</c:v>
                </c:pt>
                <c:pt idx="3">
                  <c:v>Locataire d'un logement social</c:v>
                </c:pt>
                <c:pt idx="4">
                  <c:v>Hébergement généraliste (hôtel, CHRS, hors CHRS, RHVS)</c:v>
                </c:pt>
                <c:pt idx="5">
                  <c:v>Logement accompagné ou adapté (IML, pensions de famille, résidences sociales, FJT)</c:v>
                </c:pt>
                <c:pt idx="6">
                  <c:v>Locataire d'un logement privé</c:v>
                </c:pt>
                <c:pt idx="7">
                  <c:v>Autre</c:v>
                </c:pt>
                <c:pt idx="8">
                  <c:v>Centre Provisoire d'Hébergement (CPH)</c:v>
                </c:pt>
              </c:strCache>
            </c:strRef>
          </c:cat>
          <c:val>
            <c:numRef>
              <c:f>Figure_4!$B$2:$B$10</c:f>
              <c:numCache>
                <c:formatCode>General</c:formatCode>
                <c:ptCount val="9"/>
                <c:pt idx="3">
                  <c:v>6.7629372168660291</c:v>
                </c:pt>
                <c:pt idx="5">
                  <c:v>5.6207051389470379</c:v>
                </c:pt>
                <c:pt idx="6">
                  <c:v>4.3359786369631097</c:v>
                </c:pt>
              </c:numCache>
            </c:numRef>
          </c:val>
        </c:ser>
        <c:ser>
          <c:idx val="1"/>
          <c:order val="1"/>
          <c:tx>
            <c:strRef>
              <c:f>Figure_4!$C$1</c:f>
              <c:strCache>
                <c:ptCount val="1"/>
                <c:pt idx="0">
                  <c:v>Non pérenne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Figure_4!$A$2:$A$10</c:f>
              <c:strCache>
                <c:ptCount val="9"/>
                <c:pt idx="0">
                  <c:v>Dispositif national d'accueil (DNA) - hors CPH</c:v>
                </c:pt>
                <c:pt idx="1">
                  <c:v>Logé à titre gratuit chez un tiers</c:v>
                </c:pt>
                <c:pt idx="2">
                  <c:v>Sans abri, habitat de fortune, bidonville</c:v>
                </c:pt>
                <c:pt idx="3">
                  <c:v>Locataire d'un logement social</c:v>
                </c:pt>
                <c:pt idx="4">
                  <c:v>Hébergement généraliste (hôtel, CHRS, hors CHRS, RHVS)</c:v>
                </c:pt>
                <c:pt idx="5">
                  <c:v>Logement accompagné ou adapté (IML, pensions de famille, résidences sociales, FJT)</c:v>
                </c:pt>
                <c:pt idx="6">
                  <c:v>Locataire d'un logement privé</c:v>
                </c:pt>
                <c:pt idx="7">
                  <c:v>Autre</c:v>
                </c:pt>
                <c:pt idx="8">
                  <c:v>Centre Provisoire d'Hébergement (CPH)</c:v>
                </c:pt>
              </c:strCache>
            </c:strRef>
          </c:cat>
          <c:val>
            <c:numRef>
              <c:f>Figure_4!$C$2:$C$10</c:f>
              <c:numCache>
                <c:formatCode>General</c:formatCode>
                <c:ptCount val="9"/>
                <c:pt idx="0">
                  <c:v>38.188319142411927</c:v>
                </c:pt>
                <c:pt idx="1">
                  <c:v>26.339844873243752</c:v>
                </c:pt>
                <c:pt idx="2">
                  <c:v>7.3004872580105422</c:v>
                </c:pt>
                <c:pt idx="4">
                  <c:v>6.5837913495179494</c:v>
                </c:pt>
                <c:pt idx="7">
                  <c:v>4.066521012945417</c:v>
                </c:pt>
                <c:pt idx="8">
                  <c:v>0.80141537109423389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-1443783584"/>
        <c:axId val="-1443786848"/>
      </c:barChart>
      <c:lineChart>
        <c:grouping val="standard"/>
        <c:varyColors val="0"/>
        <c:ser>
          <c:idx val="2"/>
          <c:order val="2"/>
          <c:tx>
            <c:v>Etiquettes_p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#,##0\ \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Figure_4!$B$2:$B$10</c:f>
              <c:numCache>
                <c:formatCode>General</c:formatCode>
                <c:ptCount val="9"/>
                <c:pt idx="3">
                  <c:v>6.7629372168660291</c:v>
                </c:pt>
                <c:pt idx="5">
                  <c:v>5.6207051389470379</c:v>
                </c:pt>
                <c:pt idx="6">
                  <c:v>4.3359786369631097</c:v>
                </c:pt>
              </c:numCache>
            </c:numRef>
          </c:val>
          <c:smooth val="0"/>
        </c:ser>
        <c:ser>
          <c:idx val="3"/>
          <c:order val="3"/>
          <c:tx>
            <c:v>Etiquettes_np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#,##0\ \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Figure_4!$C$2:$C$10</c:f>
              <c:numCache>
                <c:formatCode>General</c:formatCode>
                <c:ptCount val="9"/>
                <c:pt idx="0">
                  <c:v>38.188319142411927</c:v>
                </c:pt>
                <c:pt idx="1">
                  <c:v>26.339844873243752</c:v>
                </c:pt>
                <c:pt idx="2">
                  <c:v>7.3004872580105422</c:v>
                </c:pt>
                <c:pt idx="4">
                  <c:v>6.5837913495179494</c:v>
                </c:pt>
                <c:pt idx="7">
                  <c:v>4.066521012945417</c:v>
                </c:pt>
                <c:pt idx="8">
                  <c:v>0.80141537109423389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43783584"/>
        <c:axId val="-1443786848"/>
      </c:lineChart>
      <c:catAx>
        <c:axId val="-144378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0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-1443786848"/>
        <c:crosses val="autoZero"/>
        <c:auto val="1"/>
        <c:lblAlgn val="ctr"/>
        <c:lblOffset val="100"/>
        <c:noMultiLvlLbl val="0"/>
      </c:catAx>
      <c:valAx>
        <c:axId val="-144378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\ \%;General\ \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-1443783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618578431372554"/>
          <c:y val="0.21996419753086419"/>
          <c:w val="0.20758872549019608"/>
          <c:h val="8.97012345679012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</xdr:colOff>
      <xdr:row>2</xdr:row>
      <xdr:rowOff>51435</xdr:rowOff>
    </xdr:from>
    <xdr:to>
      <xdr:col>16</xdr:col>
      <xdr:colOff>210465</xdr:colOff>
      <xdr:row>33</xdr:row>
      <xdr:rowOff>71760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16</xdr:col>
      <xdr:colOff>152400</xdr:colOff>
      <xdr:row>45</xdr:row>
      <xdr:rowOff>150094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7025" y="323850"/>
          <a:ext cx="10058400" cy="71128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9525</xdr:rowOff>
    </xdr:from>
    <xdr:to>
      <xdr:col>14</xdr:col>
      <xdr:colOff>204750</xdr:colOff>
      <xdr:row>33</xdr:row>
      <xdr:rowOff>29850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0.73001</cdr:x>
      <cdr:y>0.26647</cdr:y>
    </cdr:from>
    <cdr:to>
      <cdr:x>1</cdr:x>
      <cdr:y>0.76918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5781675" y="1343025"/>
          <a:ext cx="2138325" cy="2533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200" b="1">
              <a:latin typeface="Marianne" panose="02000000000000000000" pitchFamily="50" charset="0"/>
            </a:rPr>
            <a:t>Bénéficiaires du programme AGIR</a:t>
          </a:r>
          <a:r>
            <a:rPr lang="fr-FR" sz="1200">
              <a:latin typeface="Marianne" panose="02000000000000000000" pitchFamily="50" charset="0"/>
            </a:rPr>
            <a:t> :</a:t>
          </a:r>
        </a:p>
        <a:p xmlns:a="http://schemas.openxmlformats.org/drawingml/2006/main">
          <a:endParaRPr lang="fr-FR" sz="1200">
            <a:latin typeface="Marianne" panose="02000000000000000000" pitchFamily="50" charset="0"/>
          </a:endParaRPr>
        </a:p>
        <a:p xmlns:a="http://schemas.openxmlformats.org/drawingml/2006/main">
          <a:r>
            <a:rPr lang="fr-FR" sz="1200" baseline="0">
              <a:latin typeface="Marianne" panose="02000000000000000000" pitchFamily="50" charset="0"/>
            </a:rPr>
            <a:t>     </a:t>
          </a:r>
          <a:r>
            <a:rPr lang="fr-FR" sz="1200">
              <a:latin typeface="Marianne" panose="02000000000000000000" pitchFamily="50" charset="0"/>
            </a:rPr>
            <a:t>Non francophone</a:t>
          </a:r>
        </a:p>
        <a:p xmlns:a="http://schemas.openxmlformats.org/drawingml/2006/main">
          <a:endParaRPr lang="fr-FR" sz="1200">
            <a:latin typeface="Marianne" panose="02000000000000000000" pitchFamily="50" charset="0"/>
          </a:endParaRPr>
        </a:p>
        <a:p xmlns:a="http://schemas.openxmlformats.org/drawingml/2006/main">
          <a:r>
            <a:rPr lang="fr-FR" sz="1200" baseline="0">
              <a:latin typeface="Marianne" panose="02000000000000000000" pitchFamily="50" charset="0"/>
            </a:rPr>
            <a:t>     </a:t>
          </a:r>
          <a:r>
            <a:rPr lang="fr-FR" sz="1200">
              <a:latin typeface="Marianne" panose="02000000000000000000" pitchFamily="50" charset="0"/>
            </a:rPr>
            <a:t>Francophone</a:t>
          </a:r>
        </a:p>
        <a:p xmlns:a="http://schemas.openxmlformats.org/drawingml/2006/main">
          <a:endParaRPr lang="fr-FR" sz="1200">
            <a:latin typeface="Marianne" panose="02000000000000000000" pitchFamily="50" charset="0"/>
          </a:endParaRPr>
        </a:p>
        <a:p xmlns:a="http://schemas.openxmlformats.org/drawingml/2006/main">
          <a:r>
            <a:rPr lang="fr-FR" sz="1200" b="1">
              <a:latin typeface="Marianne" panose="02000000000000000000" pitchFamily="50" charset="0"/>
            </a:rPr>
            <a:t>Ensemble des BPI primo-arrivants 2022-2023 </a:t>
          </a:r>
          <a:r>
            <a:rPr lang="fr-FR" sz="1200">
              <a:latin typeface="Marianne" panose="02000000000000000000" pitchFamily="50" charset="0"/>
            </a:rPr>
            <a:t>:</a:t>
          </a:r>
        </a:p>
        <a:p xmlns:a="http://schemas.openxmlformats.org/drawingml/2006/main">
          <a:endParaRPr lang="fr-FR" sz="1200">
            <a:latin typeface="Marianne" panose="02000000000000000000" pitchFamily="50" charset="0"/>
          </a:endParaRPr>
        </a:p>
        <a:p xmlns:a="http://schemas.openxmlformats.org/drawingml/2006/main">
          <a:r>
            <a:rPr lang="fr-FR" sz="1200">
              <a:latin typeface="Marianne" panose="02000000000000000000" pitchFamily="50" charset="0"/>
            </a:rPr>
            <a:t>     Non francophone</a:t>
          </a:r>
        </a:p>
        <a:p xmlns:a="http://schemas.openxmlformats.org/drawingml/2006/main">
          <a:endParaRPr lang="fr-FR" sz="1200">
            <a:latin typeface="Marianne" panose="02000000000000000000" pitchFamily="50" charset="0"/>
          </a:endParaRPr>
        </a:p>
        <a:p xmlns:a="http://schemas.openxmlformats.org/drawingml/2006/main">
          <a:r>
            <a:rPr lang="fr-FR" sz="1200" baseline="0">
              <a:latin typeface="Marianne" panose="02000000000000000000" pitchFamily="50" charset="0"/>
            </a:rPr>
            <a:t>     Francophone</a:t>
          </a:r>
          <a:endParaRPr lang="fr-FR" sz="1200"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0.74083</cdr:x>
      <cdr:y>0.38931</cdr:y>
    </cdr:from>
    <cdr:to>
      <cdr:x>0.75901</cdr:x>
      <cdr:y>0.41788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5867351" y="1962142"/>
          <a:ext cx="143986" cy="14399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0.74123</cdr:x>
      <cdr:y>0.46365</cdr:y>
    </cdr:from>
    <cdr:to>
      <cdr:x>0.75941</cdr:x>
      <cdr:y>0.49222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5870519" y="2336815"/>
          <a:ext cx="143986" cy="1439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5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0.74123</cdr:x>
      <cdr:y>0.64697</cdr:y>
    </cdr:from>
    <cdr:to>
      <cdr:x>0.75941</cdr:x>
      <cdr:y>0.67554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5870575" y="3260725"/>
          <a:ext cx="143986" cy="14399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60000"/>
            <a:lumOff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0.74123</cdr:x>
      <cdr:y>0.72067</cdr:y>
    </cdr:from>
    <cdr:to>
      <cdr:x>0.75941</cdr:x>
      <cdr:y>0.74924</cdr:y>
    </cdr:to>
    <cdr:sp macro="" textlink="">
      <cdr:nvSpPr>
        <cdr:cNvPr id="7" name="Rectangle 6"/>
        <cdr:cNvSpPr/>
      </cdr:nvSpPr>
      <cdr:spPr>
        <a:xfrm xmlns:a="http://schemas.openxmlformats.org/drawingml/2006/main">
          <a:off x="5870575" y="3632200"/>
          <a:ext cx="143986" cy="14399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60000"/>
            <a:lumOff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17143</xdr:colOff>
      <xdr:row>2</xdr:row>
      <xdr:rowOff>36193</xdr:rowOff>
    </xdr:from>
    <xdr:to>
      <xdr:col>19</xdr:col>
      <xdr:colOff>684268</xdr:colOff>
      <xdr:row>42</xdr:row>
      <xdr:rowOff>39193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7619</xdr:colOff>
      <xdr:row>2</xdr:row>
      <xdr:rowOff>7620</xdr:rowOff>
    </xdr:from>
    <xdr:to>
      <xdr:col>19</xdr:col>
      <xdr:colOff>674744</xdr:colOff>
      <xdr:row>42</xdr:row>
      <xdr:rowOff>10620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14</xdr:col>
      <xdr:colOff>258180</xdr:colOff>
      <xdr:row>34</xdr:row>
      <xdr:rowOff>29278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25" y="323850"/>
          <a:ext cx="7201905" cy="5039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17</xdr:col>
      <xdr:colOff>28575</xdr:colOff>
      <xdr:row>45</xdr:row>
      <xdr:rowOff>150094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0" y="323850"/>
          <a:ext cx="10058400" cy="711286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3</xdr:row>
      <xdr:rowOff>0</xdr:rowOff>
    </xdr:from>
    <xdr:to>
      <xdr:col>30</xdr:col>
      <xdr:colOff>28575</xdr:colOff>
      <xdr:row>46</xdr:row>
      <xdr:rowOff>150094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485775"/>
          <a:ext cx="10058400" cy="711286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</xdr:row>
      <xdr:rowOff>0</xdr:rowOff>
    </xdr:from>
    <xdr:to>
      <xdr:col>17</xdr:col>
      <xdr:colOff>28575</xdr:colOff>
      <xdr:row>46</xdr:row>
      <xdr:rowOff>150094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5275" y="485775"/>
          <a:ext cx="10058400" cy="711286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16</xdr:col>
      <xdr:colOff>28575</xdr:colOff>
      <xdr:row>45</xdr:row>
      <xdr:rowOff>150094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5" y="323850"/>
          <a:ext cx="10058400" cy="71128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tabSelected="1" workbookViewId="0"/>
  </sheetViews>
  <sheetFormatPr baseColWidth="10" defaultColWidth="11.5703125" defaultRowHeight="12.75" x14ac:dyDescent="0.2"/>
  <cols>
    <col min="1" max="16384" width="11.5703125" style="1" collapsed="1"/>
  </cols>
  <sheetData>
    <row r="1" spans="1:1" x14ac:dyDescent="0.2">
      <c r="A1" s="2" t="s">
        <v>0</v>
      </c>
    </row>
    <row r="2" spans="1:1" x14ac:dyDescent="0.2">
      <c r="A2" s="3" t="s">
        <v>192</v>
      </c>
    </row>
    <row r="3" spans="1:1" x14ac:dyDescent="0.2">
      <c r="A3" s="3" t="s">
        <v>136</v>
      </c>
    </row>
    <row r="4" spans="1:1" x14ac:dyDescent="0.2">
      <c r="A4" s="3" t="s">
        <v>137</v>
      </c>
    </row>
    <row r="5" spans="1:1" x14ac:dyDescent="0.2">
      <c r="A5" s="3" t="s">
        <v>138</v>
      </c>
    </row>
    <row r="6" spans="1:1" x14ac:dyDescent="0.2">
      <c r="A6" s="3" t="s">
        <v>143</v>
      </c>
    </row>
    <row r="7" spans="1:1" x14ac:dyDescent="0.2">
      <c r="A7" s="3" t="s">
        <v>144</v>
      </c>
    </row>
    <row r="8" spans="1:1" x14ac:dyDescent="0.2">
      <c r="A8" s="3" t="s">
        <v>145</v>
      </c>
    </row>
    <row r="9" spans="1:1" x14ac:dyDescent="0.2">
      <c r="A9" s="3" t="s">
        <v>146</v>
      </c>
    </row>
    <row r="10" spans="1:1" x14ac:dyDescent="0.2">
      <c r="A10" s="3" t="s">
        <v>147</v>
      </c>
    </row>
    <row r="11" spans="1:1" x14ac:dyDescent="0.2">
      <c r="A11" s="3" t="s">
        <v>170</v>
      </c>
    </row>
  </sheetData>
  <hyperlinks>
    <hyperlink ref="A2" location="Figure_1!A1" display="Figure 1. Pyramide des bénéficiaires du programme AGIR"/>
    <hyperlink ref="A3" location="Figure_2!A1" display="Figure 2. Les 10 nationalités les plus accompagnées dans le programme AGIR"/>
    <hyperlink ref="A4" location="Figure_3!A1" display="Figure 3. Situations professionnelles des bénéficiaires en entrée dans le programme AGIR"/>
    <hyperlink ref="A5" location="Figure_4!A1" display="Figure 4. Types de logement des bénéficiaires en entrée dans le programme AGIR"/>
    <hyperlink ref="A6" location="Figure_5!A1" display="Figure 5. Les différents accompagnements"/>
    <hyperlink ref="A7" location="Figure_6!A1" display="Figure 6. Répartition des situations d’hébergement et d’emploi en fonction des accompagnements"/>
    <hyperlink ref="A8" location="Figure_7!A1" display="Figure 7. Proportion du flux de BPI en 2021 et 2022 et nombre d’orientations de l’Ofii par département"/>
    <hyperlink ref="A9" location="Figure_8!A1" display="Figure 8. Proportion de bénéficiaires…"/>
    <hyperlink ref="A10" location="Figure_9!A1" display="Figure 9. Proportion de bénéficiaires originaires d’un pays francophone par département"/>
    <hyperlink ref="A11" location="Figure_10!A1" display="Figure 10. Proportion de femmes par département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7"/>
  <sheetViews>
    <sheetView workbookViewId="0"/>
  </sheetViews>
  <sheetFormatPr baseColWidth="10" defaultColWidth="11.5703125" defaultRowHeight="12.75" x14ac:dyDescent="0.2"/>
  <cols>
    <col min="1" max="1" width="13.140625" style="1" bestFit="1" customWidth="1" collapsed="1"/>
    <col min="2" max="2" width="22.85546875" style="1" bestFit="1" customWidth="1" collapsed="1"/>
    <col min="3" max="16384" width="11.5703125" style="1" collapsed="1"/>
  </cols>
  <sheetData>
    <row r="1" spans="1:4" x14ac:dyDescent="0.2">
      <c r="A1" s="1" t="s">
        <v>35</v>
      </c>
      <c r="B1" s="1" t="s">
        <v>135</v>
      </c>
    </row>
    <row r="2" spans="1:4" x14ac:dyDescent="0.2">
      <c r="A2" s="1" t="s">
        <v>37</v>
      </c>
      <c r="B2" s="1">
        <v>21.570988703870992</v>
      </c>
      <c r="D2" s="4" t="s">
        <v>162</v>
      </c>
    </row>
    <row r="3" spans="1:4" x14ac:dyDescent="0.2">
      <c r="A3" s="1" t="s">
        <v>38</v>
      </c>
    </row>
    <row r="4" spans="1:4" x14ac:dyDescent="0.2">
      <c r="A4" s="1" t="s">
        <v>39</v>
      </c>
      <c r="B4" s="1">
        <v>11.111111111111112</v>
      </c>
    </row>
    <row r="5" spans="1:4" x14ac:dyDescent="0.2">
      <c r="A5" s="1" t="s">
        <v>40</v>
      </c>
    </row>
    <row r="6" spans="1:4" x14ac:dyDescent="0.2">
      <c r="A6" s="1" t="s">
        <v>41</v>
      </c>
    </row>
    <row r="7" spans="1:4" x14ac:dyDescent="0.2">
      <c r="A7" s="1" t="s">
        <v>42</v>
      </c>
      <c r="B7" s="1">
        <v>12.754525231471709</v>
      </c>
    </row>
    <row r="8" spans="1:4" x14ac:dyDescent="0.2">
      <c r="A8" s="1" t="s">
        <v>43</v>
      </c>
      <c r="B8" s="1">
        <v>14.503243027111129</v>
      </c>
    </row>
    <row r="9" spans="1:4" x14ac:dyDescent="0.2">
      <c r="A9" s="1" t="s">
        <v>44</v>
      </c>
    </row>
    <row r="10" spans="1:4" x14ac:dyDescent="0.2">
      <c r="A10" s="1" t="s">
        <v>45</v>
      </c>
      <c r="B10" s="1">
        <v>0</v>
      </c>
    </row>
    <row r="11" spans="1:4" x14ac:dyDescent="0.2">
      <c r="A11" s="1" t="s">
        <v>46</v>
      </c>
      <c r="B11" s="1">
        <v>17.464491137064861</v>
      </c>
    </row>
    <row r="12" spans="1:4" x14ac:dyDescent="0.2">
      <c r="A12" s="1" t="s">
        <v>47</v>
      </c>
    </row>
    <row r="13" spans="1:4" x14ac:dyDescent="0.2">
      <c r="A13" s="1" t="s">
        <v>48</v>
      </c>
    </row>
    <row r="14" spans="1:4" x14ac:dyDescent="0.2">
      <c r="A14" s="1" t="s">
        <v>49</v>
      </c>
      <c r="B14" s="1">
        <v>10.31425755084792</v>
      </c>
    </row>
    <row r="15" spans="1:4" x14ac:dyDescent="0.2">
      <c r="A15" s="1" t="s">
        <v>50</v>
      </c>
    </row>
    <row r="16" spans="1:4" x14ac:dyDescent="0.2">
      <c r="A16" s="1" t="s">
        <v>51</v>
      </c>
      <c r="B16" s="1">
        <v>16.001755710749045</v>
      </c>
    </row>
    <row r="17" spans="1:2" x14ac:dyDescent="0.2">
      <c r="A17" s="1" t="s">
        <v>52</v>
      </c>
    </row>
    <row r="18" spans="1:2" x14ac:dyDescent="0.2">
      <c r="A18" s="1" t="s">
        <v>53</v>
      </c>
      <c r="B18" s="1">
        <v>28.993810196312118</v>
      </c>
    </row>
    <row r="19" spans="1:2" x14ac:dyDescent="0.2">
      <c r="A19" s="1" t="s">
        <v>54</v>
      </c>
    </row>
    <row r="20" spans="1:2" x14ac:dyDescent="0.2">
      <c r="A20" s="1" t="s">
        <v>55</v>
      </c>
    </row>
    <row r="21" spans="1:2" x14ac:dyDescent="0.2">
      <c r="A21" s="1" t="s">
        <v>56</v>
      </c>
    </row>
    <row r="22" spans="1:2" x14ac:dyDescent="0.2">
      <c r="A22" s="1" t="s">
        <v>57</v>
      </c>
      <c r="B22" s="1">
        <v>20.958449791897774</v>
      </c>
    </row>
    <row r="23" spans="1:2" x14ac:dyDescent="0.2">
      <c r="A23" s="1" t="s">
        <v>58</v>
      </c>
    </row>
    <row r="24" spans="1:2" x14ac:dyDescent="0.2">
      <c r="A24" s="1" t="s">
        <v>59</v>
      </c>
    </row>
    <row r="25" spans="1:2" x14ac:dyDescent="0.2">
      <c r="A25" s="1" t="s">
        <v>60</v>
      </c>
    </row>
    <row r="26" spans="1:2" x14ac:dyDescent="0.2">
      <c r="A26" s="1" t="s">
        <v>61</v>
      </c>
    </row>
    <row r="27" spans="1:2" x14ac:dyDescent="0.2">
      <c r="A27" s="1" t="s">
        <v>62</v>
      </c>
      <c r="B27" s="1">
        <v>28.356793469490533</v>
      </c>
    </row>
    <row r="28" spans="1:2" x14ac:dyDescent="0.2">
      <c r="A28" s="1" t="s">
        <v>63</v>
      </c>
    </row>
    <row r="29" spans="1:2" x14ac:dyDescent="0.2">
      <c r="A29" s="1" t="s">
        <v>64</v>
      </c>
    </row>
    <row r="30" spans="1:2" x14ac:dyDescent="0.2">
      <c r="A30" s="1" t="s">
        <v>65</v>
      </c>
    </row>
    <row r="31" spans="1:2" x14ac:dyDescent="0.2">
      <c r="A31" s="1" t="s">
        <v>66</v>
      </c>
    </row>
    <row r="32" spans="1:2" x14ac:dyDescent="0.2">
      <c r="A32" s="1" t="s">
        <v>67</v>
      </c>
      <c r="B32" s="1">
        <v>13.691303504709794</v>
      </c>
    </row>
    <row r="33" spans="1:4" x14ac:dyDescent="0.2">
      <c r="A33" s="1" t="s">
        <v>68</v>
      </c>
      <c r="B33" s="1">
        <v>19.626701044544255</v>
      </c>
    </row>
    <row r="34" spans="1:4" x14ac:dyDescent="0.2">
      <c r="A34" s="1" t="s">
        <v>69</v>
      </c>
    </row>
    <row r="35" spans="1:4" x14ac:dyDescent="0.2">
      <c r="A35" s="1" t="s">
        <v>70</v>
      </c>
      <c r="B35" s="1">
        <v>19.704789549699907</v>
      </c>
    </row>
    <row r="36" spans="1:4" x14ac:dyDescent="0.2">
      <c r="A36" s="1" t="s">
        <v>71</v>
      </c>
      <c r="B36" s="1">
        <v>21.656090835949268</v>
      </c>
    </row>
    <row r="37" spans="1:4" x14ac:dyDescent="0.2">
      <c r="A37" s="1" t="s">
        <v>72</v>
      </c>
    </row>
    <row r="38" spans="1:4" x14ac:dyDescent="0.2">
      <c r="A38" s="1" t="s">
        <v>73</v>
      </c>
    </row>
    <row r="39" spans="1:4" x14ac:dyDescent="0.2">
      <c r="A39" s="1" t="s">
        <v>74</v>
      </c>
    </row>
    <row r="40" spans="1:4" x14ac:dyDescent="0.2">
      <c r="A40" s="1" t="s">
        <v>75</v>
      </c>
      <c r="B40" s="1">
        <v>29.764676521705002</v>
      </c>
    </row>
    <row r="41" spans="1:4" x14ac:dyDescent="0.2">
      <c r="A41" s="1" t="s">
        <v>76</v>
      </c>
      <c r="B41" s="1">
        <v>14.9442009477438</v>
      </c>
    </row>
    <row r="42" spans="1:4" x14ac:dyDescent="0.2">
      <c r="A42" s="1" t="s">
        <v>77</v>
      </c>
    </row>
    <row r="43" spans="1:4" x14ac:dyDescent="0.2">
      <c r="A43" s="1" t="s">
        <v>78</v>
      </c>
    </row>
    <row r="44" spans="1:4" x14ac:dyDescent="0.2">
      <c r="A44" s="1" t="s">
        <v>79</v>
      </c>
    </row>
    <row r="45" spans="1:4" x14ac:dyDescent="0.2">
      <c r="A45" s="1" t="s">
        <v>80</v>
      </c>
    </row>
    <row r="46" spans="1:4" x14ac:dyDescent="0.2">
      <c r="A46" s="1" t="s">
        <v>81</v>
      </c>
      <c r="B46" s="1">
        <v>30.125669675489664</v>
      </c>
    </row>
    <row r="47" spans="1:4" x14ac:dyDescent="0.2">
      <c r="A47" s="1" t="s">
        <v>82</v>
      </c>
      <c r="D47" s="5" t="s">
        <v>164</v>
      </c>
    </row>
    <row r="48" spans="1:4" x14ac:dyDescent="0.2">
      <c r="A48" s="1" t="s">
        <v>83</v>
      </c>
      <c r="B48" s="1">
        <v>6.7888781049861811</v>
      </c>
      <c r="D48" s="5" t="s">
        <v>157</v>
      </c>
    </row>
    <row r="49" spans="1:4" x14ac:dyDescent="0.2">
      <c r="A49" s="1" t="s">
        <v>84</v>
      </c>
      <c r="D49" s="5" t="s">
        <v>195</v>
      </c>
    </row>
    <row r="50" spans="1:4" x14ac:dyDescent="0.2">
      <c r="A50" s="1" t="s">
        <v>85</v>
      </c>
    </row>
    <row r="51" spans="1:4" x14ac:dyDescent="0.2">
      <c r="A51" s="1" t="s">
        <v>86</v>
      </c>
    </row>
    <row r="52" spans="1:4" x14ac:dyDescent="0.2">
      <c r="A52" s="1" t="s">
        <v>87</v>
      </c>
    </row>
    <row r="53" spans="1:4" x14ac:dyDescent="0.2">
      <c r="A53" s="1" t="s">
        <v>88</v>
      </c>
    </row>
    <row r="54" spans="1:4" x14ac:dyDescent="0.2">
      <c r="A54" s="1" t="s">
        <v>89</v>
      </c>
    </row>
    <row r="55" spans="1:4" x14ac:dyDescent="0.2">
      <c r="A55" s="1" t="s">
        <v>90</v>
      </c>
    </row>
    <row r="56" spans="1:4" x14ac:dyDescent="0.2">
      <c r="A56" s="1" t="s">
        <v>91</v>
      </c>
      <c r="B56" s="1">
        <v>18.188595274996288</v>
      </c>
    </row>
    <row r="57" spans="1:4" x14ac:dyDescent="0.2">
      <c r="A57" s="1" t="s">
        <v>92</v>
      </c>
    </row>
    <row r="58" spans="1:4" x14ac:dyDescent="0.2">
      <c r="A58" s="1" t="s">
        <v>93</v>
      </c>
      <c r="B58" s="1">
        <v>17.69511190787108</v>
      </c>
    </row>
    <row r="59" spans="1:4" x14ac:dyDescent="0.2">
      <c r="A59" s="1" t="s">
        <v>94</v>
      </c>
      <c r="B59" s="1">
        <v>10.473264282102962</v>
      </c>
    </row>
    <row r="60" spans="1:4" x14ac:dyDescent="0.2">
      <c r="A60" s="1" t="s">
        <v>95</v>
      </c>
      <c r="B60" s="1">
        <v>9.0890115050924489</v>
      </c>
    </row>
    <row r="61" spans="1:4" x14ac:dyDescent="0.2">
      <c r="A61" s="1" t="s">
        <v>96</v>
      </c>
      <c r="B61" s="1">
        <v>27.630739074009057</v>
      </c>
    </row>
    <row r="62" spans="1:4" x14ac:dyDescent="0.2">
      <c r="A62" s="1" t="s">
        <v>97</v>
      </c>
    </row>
    <row r="63" spans="1:4" x14ac:dyDescent="0.2">
      <c r="A63" s="1" t="s">
        <v>98</v>
      </c>
    </row>
    <row r="64" spans="1:4" x14ac:dyDescent="0.2">
      <c r="A64" s="1" t="s">
        <v>99</v>
      </c>
    </row>
    <row r="65" spans="1:2" x14ac:dyDescent="0.2">
      <c r="A65" s="1" t="s">
        <v>100</v>
      </c>
      <c r="B65" s="1">
        <v>20.67500816687788</v>
      </c>
    </row>
    <row r="66" spans="1:2" x14ac:dyDescent="0.2">
      <c r="A66" s="1" t="s">
        <v>101</v>
      </c>
      <c r="B66" s="1">
        <v>9.7999141836140637</v>
      </c>
    </row>
    <row r="67" spans="1:2" x14ac:dyDescent="0.2">
      <c r="A67" s="1" t="s">
        <v>102</v>
      </c>
    </row>
    <row r="68" spans="1:2" x14ac:dyDescent="0.2">
      <c r="A68" s="1" t="s">
        <v>103</v>
      </c>
      <c r="B68" s="1">
        <v>10.422585539866475</v>
      </c>
    </row>
    <row r="69" spans="1:2" x14ac:dyDescent="0.2">
      <c r="A69" s="1" t="s">
        <v>104</v>
      </c>
    </row>
    <row r="70" spans="1:2" x14ac:dyDescent="0.2">
      <c r="A70" s="1" t="s">
        <v>105</v>
      </c>
    </row>
    <row r="71" spans="1:2" x14ac:dyDescent="0.2">
      <c r="A71" s="1" t="s">
        <v>106</v>
      </c>
      <c r="B71" s="1">
        <v>26.971032219909723</v>
      </c>
    </row>
    <row r="72" spans="1:2" x14ac:dyDescent="0.2">
      <c r="A72" s="1" t="s">
        <v>107</v>
      </c>
    </row>
    <row r="73" spans="1:2" x14ac:dyDescent="0.2">
      <c r="A73" s="1" t="s">
        <v>108</v>
      </c>
    </row>
    <row r="74" spans="1:2" x14ac:dyDescent="0.2">
      <c r="A74" s="1" t="s">
        <v>109</v>
      </c>
    </row>
    <row r="75" spans="1:2" x14ac:dyDescent="0.2">
      <c r="A75" s="1" t="s">
        <v>110</v>
      </c>
      <c r="B75" s="1">
        <v>9.8896721500447047</v>
      </c>
    </row>
    <row r="76" spans="1:2" x14ac:dyDescent="0.2">
      <c r="A76" s="1" t="s">
        <v>111</v>
      </c>
    </row>
    <row r="77" spans="1:2" x14ac:dyDescent="0.2">
      <c r="A77" s="1" t="s">
        <v>112</v>
      </c>
      <c r="B77" s="1">
        <v>21.603208260927421</v>
      </c>
    </row>
    <row r="78" spans="1:2" x14ac:dyDescent="0.2">
      <c r="A78" s="1" t="s">
        <v>113</v>
      </c>
    </row>
    <row r="79" spans="1:2" x14ac:dyDescent="0.2">
      <c r="A79" s="1" t="s">
        <v>114</v>
      </c>
    </row>
    <row r="80" spans="1:2" x14ac:dyDescent="0.2">
      <c r="A80" s="1" t="s">
        <v>115</v>
      </c>
    </row>
    <row r="81" spans="1:2" x14ac:dyDescent="0.2">
      <c r="A81" s="1" t="s">
        <v>116</v>
      </c>
    </row>
    <row r="82" spans="1:2" x14ac:dyDescent="0.2">
      <c r="A82" s="1" t="s">
        <v>117</v>
      </c>
    </row>
    <row r="83" spans="1:2" x14ac:dyDescent="0.2">
      <c r="A83" s="1" t="s">
        <v>118</v>
      </c>
    </row>
    <row r="84" spans="1:2" x14ac:dyDescent="0.2">
      <c r="A84" s="1" t="s">
        <v>119</v>
      </c>
      <c r="B84" s="1">
        <v>13.907813503423041</v>
      </c>
    </row>
    <row r="85" spans="1:2" x14ac:dyDescent="0.2">
      <c r="A85" s="1" t="s">
        <v>120</v>
      </c>
      <c r="B85" s="1">
        <v>6.0224800873201163</v>
      </c>
    </row>
    <row r="86" spans="1:2" x14ac:dyDescent="0.2">
      <c r="A86" s="1" t="s">
        <v>121</v>
      </c>
      <c r="B86" s="1">
        <v>4.0980913071779508</v>
      </c>
    </row>
    <row r="87" spans="1:2" x14ac:dyDescent="0.2">
      <c r="A87" s="1" t="s">
        <v>122</v>
      </c>
      <c r="B87" s="1">
        <v>24.107956714618048</v>
      </c>
    </row>
    <row r="88" spans="1:2" x14ac:dyDescent="0.2">
      <c r="A88" s="1" t="s">
        <v>123</v>
      </c>
    </row>
    <row r="89" spans="1:2" x14ac:dyDescent="0.2">
      <c r="A89" s="1" t="s">
        <v>124</v>
      </c>
      <c r="B89" s="1">
        <v>21.509488117364487</v>
      </c>
    </row>
    <row r="90" spans="1:2" x14ac:dyDescent="0.2">
      <c r="A90" s="1" t="s">
        <v>125</v>
      </c>
      <c r="B90" s="1">
        <v>28.603958611056154</v>
      </c>
    </row>
    <row r="91" spans="1:2" x14ac:dyDescent="0.2">
      <c r="A91" s="1" t="s">
        <v>126</v>
      </c>
      <c r="B91" s="1">
        <v>18.765455454766848</v>
      </c>
    </row>
    <row r="92" spans="1:2" x14ac:dyDescent="0.2">
      <c r="A92" s="1" t="s">
        <v>127</v>
      </c>
      <c r="B92" s="1">
        <v>16.14964799443149</v>
      </c>
    </row>
    <row r="93" spans="1:2" x14ac:dyDescent="0.2">
      <c r="A93" s="1" t="s">
        <v>128</v>
      </c>
    </row>
    <row r="94" spans="1:2" x14ac:dyDescent="0.2">
      <c r="A94" s="1" t="s">
        <v>129</v>
      </c>
    </row>
    <row r="95" spans="1:2" x14ac:dyDescent="0.2">
      <c r="A95" s="1" t="s">
        <v>130</v>
      </c>
    </row>
    <row r="96" spans="1:2" x14ac:dyDescent="0.2">
      <c r="A96" s="1" t="s">
        <v>131</v>
      </c>
      <c r="B96" s="1">
        <v>25.639751043492424</v>
      </c>
    </row>
    <row r="97" spans="1:2" x14ac:dyDescent="0.2">
      <c r="A97" s="1" t="s">
        <v>132</v>
      </c>
      <c r="B97" s="1">
        <v>38.144280856191685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7"/>
  <sheetViews>
    <sheetView workbookViewId="0"/>
  </sheetViews>
  <sheetFormatPr baseColWidth="10" defaultRowHeight="12.75" x14ac:dyDescent="0.2"/>
  <cols>
    <col min="1" max="1" width="13.140625" style="1" bestFit="1" customWidth="1" collapsed="1"/>
    <col min="2" max="2" width="18.42578125" style="1" bestFit="1" customWidth="1" collapsed="1"/>
    <col min="3" max="16384" width="11.42578125" style="1" collapsed="1"/>
  </cols>
  <sheetData>
    <row r="1" spans="1:4" x14ac:dyDescent="0.2">
      <c r="A1" s="1" t="s">
        <v>35</v>
      </c>
      <c r="B1" s="1" t="s">
        <v>168</v>
      </c>
    </row>
    <row r="2" spans="1:4" x14ac:dyDescent="0.2">
      <c r="A2" s="1" t="s">
        <v>37</v>
      </c>
      <c r="B2" s="1">
        <v>42.494207379870609</v>
      </c>
      <c r="D2" s="4" t="s">
        <v>170</v>
      </c>
    </row>
    <row r="3" spans="1:4" x14ac:dyDescent="0.2">
      <c r="A3" s="1" t="s">
        <v>38</v>
      </c>
    </row>
    <row r="4" spans="1:4" x14ac:dyDescent="0.2">
      <c r="A4" s="1" t="s">
        <v>39</v>
      </c>
      <c r="B4" s="1">
        <v>33.362324239715129</v>
      </c>
    </row>
    <row r="5" spans="1:4" x14ac:dyDescent="0.2">
      <c r="A5" s="1" t="s">
        <v>40</v>
      </c>
    </row>
    <row r="6" spans="1:4" x14ac:dyDescent="0.2">
      <c r="A6" s="1" t="s">
        <v>41</v>
      </c>
    </row>
    <row r="7" spans="1:4" x14ac:dyDescent="0.2">
      <c r="A7" s="1" t="s">
        <v>42</v>
      </c>
      <c r="B7" s="1">
        <v>40.0702536178445</v>
      </c>
    </row>
    <row r="8" spans="1:4" x14ac:dyDescent="0.2">
      <c r="A8" s="1" t="s">
        <v>43</v>
      </c>
      <c r="B8" s="1">
        <v>44.451470596200835</v>
      </c>
    </row>
    <row r="9" spans="1:4" x14ac:dyDescent="0.2">
      <c r="A9" s="1" t="s">
        <v>44</v>
      </c>
    </row>
    <row r="10" spans="1:4" x14ac:dyDescent="0.2">
      <c r="A10" s="1" t="s">
        <v>45</v>
      </c>
      <c r="B10" s="1">
        <v>55.609913499770379</v>
      </c>
    </row>
    <row r="11" spans="1:4" x14ac:dyDescent="0.2">
      <c r="A11" s="1" t="s">
        <v>46</v>
      </c>
      <c r="B11" s="1">
        <v>37.18807937406379</v>
      </c>
    </row>
    <row r="12" spans="1:4" x14ac:dyDescent="0.2">
      <c r="A12" s="1" t="s">
        <v>47</v>
      </c>
    </row>
    <row r="13" spans="1:4" x14ac:dyDescent="0.2">
      <c r="A13" s="1" t="s">
        <v>48</v>
      </c>
    </row>
    <row r="14" spans="1:4" x14ac:dyDescent="0.2">
      <c r="A14" s="1" t="s">
        <v>49</v>
      </c>
      <c r="B14" s="1">
        <v>24.507470988062693</v>
      </c>
    </row>
    <row r="15" spans="1:4" x14ac:dyDescent="0.2">
      <c r="A15" s="1" t="s">
        <v>50</v>
      </c>
    </row>
    <row r="16" spans="1:4" x14ac:dyDescent="0.2">
      <c r="A16" s="1" t="s">
        <v>51</v>
      </c>
      <c r="B16" s="1">
        <v>44.045063242558818</v>
      </c>
    </row>
    <row r="17" spans="1:2" x14ac:dyDescent="0.2">
      <c r="A17" s="1" t="s">
        <v>52</v>
      </c>
    </row>
    <row r="18" spans="1:2" x14ac:dyDescent="0.2">
      <c r="A18" s="1" t="s">
        <v>53</v>
      </c>
      <c r="B18" s="1">
        <v>35.71819178367987</v>
      </c>
    </row>
    <row r="19" spans="1:2" x14ac:dyDescent="0.2">
      <c r="A19" s="1" t="s">
        <v>54</v>
      </c>
    </row>
    <row r="20" spans="1:2" x14ac:dyDescent="0.2">
      <c r="A20" s="1" t="s">
        <v>55</v>
      </c>
    </row>
    <row r="21" spans="1:2" x14ac:dyDescent="0.2">
      <c r="A21" s="1" t="s">
        <v>56</v>
      </c>
    </row>
    <row r="22" spans="1:2" x14ac:dyDescent="0.2">
      <c r="A22" s="1" t="s">
        <v>57</v>
      </c>
      <c r="B22" s="1">
        <v>26.279741178296202</v>
      </c>
    </row>
    <row r="23" spans="1:2" x14ac:dyDescent="0.2">
      <c r="A23" s="1" t="s">
        <v>58</v>
      </c>
    </row>
    <row r="24" spans="1:2" x14ac:dyDescent="0.2">
      <c r="A24" s="1" t="s">
        <v>59</v>
      </c>
    </row>
    <row r="25" spans="1:2" x14ac:dyDescent="0.2">
      <c r="A25" s="1" t="s">
        <v>60</v>
      </c>
    </row>
    <row r="26" spans="1:2" x14ac:dyDescent="0.2">
      <c r="A26" s="1" t="s">
        <v>61</v>
      </c>
    </row>
    <row r="27" spans="1:2" x14ac:dyDescent="0.2">
      <c r="A27" s="1" t="s">
        <v>62</v>
      </c>
      <c r="B27" s="1">
        <v>34.547840671942964</v>
      </c>
    </row>
    <row r="28" spans="1:2" x14ac:dyDescent="0.2">
      <c r="A28" s="1" t="s">
        <v>63</v>
      </c>
    </row>
    <row r="29" spans="1:2" x14ac:dyDescent="0.2">
      <c r="A29" s="1" t="s">
        <v>64</v>
      </c>
    </row>
    <row r="30" spans="1:2" x14ac:dyDescent="0.2">
      <c r="A30" s="1" t="s">
        <v>65</v>
      </c>
    </row>
    <row r="31" spans="1:2" x14ac:dyDescent="0.2">
      <c r="A31" s="1" t="s">
        <v>66</v>
      </c>
    </row>
    <row r="32" spans="1:2" x14ac:dyDescent="0.2">
      <c r="A32" s="1" t="s">
        <v>67</v>
      </c>
      <c r="B32" s="1">
        <v>24.352586129845729</v>
      </c>
    </row>
    <row r="33" spans="1:4" x14ac:dyDescent="0.2">
      <c r="A33" s="1" t="s">
        <v>68</v>
      </c>
      <c r="B33" s="1">
        <v>34.845664476817717</v>
      </c>
    </row>
    <row r="34" spans="1:4" x14ac:dyDescent="0.2">
      <c r="A34" s="1" t="s">
        <v>69</v>
      </c>
    </row>
    <row r="35" spans="1:4" x14ac:dyDescent="0.2">
      <c r="A35" s="1" t="s">
        <v>70</v>
      </c>
      <c r="B35" s="1">
        <v>33.55478923387836</v>
      </c>
    </row>
    <row r="36" spans="1:4" x14ac:dyDescent="0.2">
      <c r="A36" s="1" t="s">
        <v>71</v>
      </c>
      <c r="B36" s="1">
        <v>39.849007279666012</v>
      </c>
    </row>
    <row r="37" spans="1:4" x14ac:dyDescent="0.2">
      <c r="A37" s="1" t="s">
        <v>72</v>
      </c>
    </row>
    <row r="38" spans="1:4" x14ac:dyDescent="0.2">
      <c r="A38" s="1" t="s">
        <v>73</v>
      </c>
    </row>
    <row r="39" spans="1:4" x14ac:dyDescent="0.2">
      <c r="A39" s="1" t="s">
        <v>74</v>
      </c>
    </row>
    <row r="40" spans="1:4" x14ac:dyDescent="0.2">
      <c r="A40" s="1" t="s">
        <v>75</v>
      </c>
      <c r="B40" s="1">
        <v>43.860517001854966</v>
      </c>
    </row>
    <row r="41" spans="1:4" x14ac:dyDescent="0.2">
      <c r="A41" s="1" t="s">
        <v>76</v>
      </c>
      <c r="B41" s="1">
        <v>20.967164631927695</v>
      </c>
    </row>
    <row r="42" spans="1:4" x14ac:dyDescent="0.2">
      <c r="A42" s="1" t="s">
        <v>77</v>
      </c>
    </row>
    <row r="43" spans="1:4" x14ac:dyDescent="0.2">
      <c r="A43" s="1" t="s">
        <v>78</v>
      </c>
    </row>
    <row r="44" spans="1:4" x14ac:dyDescent="0.2">
      <c r="A44" s="1" t="s">
        <v>79</v>
      </c>
    </row>
    <row r="45" spans="1:4" x14ac:dyDescent="0.2">
      <c r="A45" s="1" t="s">
        <v>80</v>
      </c>
    </row>
    <row r="46" spans="1:4" x14ac:dyDescent="0.2">
      <c r="A46" s="1" t="s">
        <v>81</v>
      </c>
      <c r="B46" s="1">
        <v>39.797361819368831</v>
      </c>
    </row>
    <row r="47" spans="1:4" x14ac:dyDescent="0.2">
      <c r="A47" s="1" t="s">
        <v>82</v>
      </c>
      <c r="D47" s="5" t="s">
        <v>169</v>
      </c>
    </row>
    <row r="48" spans="1:4" x14ac:dyDescent="0.2">
      <c r="A48" s="1" t="s">
        <v>83</v>
      </c>
      <c r="B48" s="1">
        <v>22.11741070881418</v>
      </c>
      <c r="D48" s="5" t="s">
        <v>157</v>
      </c>
    </row>
    <row r="49" spans="1:4" x14ac:dyDescent="0.2">
      <c r="A49" s="1" t="s">
        <v>84</v>
      </c>
      <c r="D49" s="5" t="s">
        <v>195</v>
      </c>
    </row>
    <row r="50" spans="1:4" x14ac:dyDescent="0.2">
      <c r="A50" s="1" t="s">
        <v>85</v>
      </c>
    </row>
    <row r="51" spans="1:4" x14ac:dyDescent="0.2">
      <c r="A51" s="1" t="s">
        <v>86</v>
      </c>
    </row>
    <row r="52" spans="1:4" x14ac:dyDescent="0.2">
      <c r="A52" s="1" t="s">
        <v>87</v>
      </c>
    </row>
    <row r="53" spans="1:4" x14ac:dyDescent="0.2">
      <c r="A53" s="1" t="s">
        <v>88</v>
      </c>
    </row>
    <row r="54" spans="1:4" x14ac:dyDescent="0.2">
      <c r="A54" s="1" t="s">
        <v>89</v>
      </c>
    </row>
    <row r="55" spans="1:4" x14ac:dyDescent="0.2">
      <c r="A55" s="1" t="s">
        <v>90</v>
      </c>
    </row>
    <row r="56" spans="1:4" x14ac:dyDescent="0.2">
      <c r="A56" s="1" t="s">
        <v>91</v>
      </c>
      <c r="B56" s="1">
        <v>41.008205896820741</v>
      </c>
    </row>
    <row r="57" spans="1:4" x14ac:dyDescent="0.2">
      <c r="A57" s="1" t="s">
        <v>92</v>
      </c>
    </row>
    <row r="58" spans="1:4" x14ac:dyDescent="0.2">
      <c r="A58" s="1" t="s">
        <v>93</v>
      </c>
      <c r="B58" s="1">
        <v>27.256665099703387</v>
      </c>
    </row>
    <row r="59" spans="1:4" x14ac:dyDescent="0.2">
      <c r="A59" s="1" t="s">
        <v>94</v>
      </c>
      <c r="B59" s="1">
        <v>39.245103010501339</v>
      </c>
    </row>
    <row r="60" spans="1:4" x14ac:dyDescent="0.2">
      <c r="A60" s="1" t="s">
        <v>95</v>
      </c>
      <c r="B60" s="1">
        <v>23.739971821952309</v>
      </c>
    </row>
    <row r="61" spans="1:4" x14ac:dyDescent="0.2">
      <c r="A61" s="1" t="s">
        <v>96</v>
      </c>
      <c r="B61" s="1">
        <v>39.840136102479157</v>
      </c>
    </row>
    <row r="62" spans="1:4" x14ac:dyDescent="0.2">
      <c r="A62" s="1" t="s">
        <v>97</v>
      </c>
    </row>
    <row r="63" spans="1:4" x14ac:dyDescent="0.2">
      <c r="A63" s="1" t="s">
        <v>98</v>
      </c>
    </row>
    <row r="64" spans="1:4" x14ac:dyDescent="0.2">
      <c r="A64" s="1" t="s">
        <v>99</v>
      </c>
    </row>
    <row r="65" spans="1:2" x14ac:dyDescent="0.2">
      <c r="A65" s="1" t="s">
        <v>100</v>
      </c>
      <c r="B65" s="1">
        <v>41.937874126405518</v>
      </c>
    </row>
    <row r="66" spans="1:2" x14ac:dyDescent="0.2">
      <c r="A66" s="1" t="s">
        <v>101</v>
      </c>
      <c r="B66" s="1">
        <v>31.434004708991722</v>
      </c>
    </row>
    <row r="67" spans="1:2" x14ac:dyDescent="0.2">
      <c r="A67" s="1" t="s">
        <v>102</v>
      </c>
    </row>
    <row r="68" spans="1:2" x14ac:dyDescent="0.2">
      <c r="A68" s="1" t="s">
        <v>103</v>
      </c>
      <c r="B68" s="1">
        <v>31.371121507127441</v>
      </c>
    </row>
    <row r="69" spans="1:2" x14ac:dyDescent="0.2">
      <c r="A69" s="1" t="s">
        <v>104</v>
      </c>
    </row>
    <row r="70" spans="1:2" x14ac:dyDescent="0.2">
      <c r="A70" s="1" t="s">
        <v>105</v>
      </c>
    </row>
    <row r="71" spans="1:2" x14ac:dyDescent="0.2">
      <c r="A71" s="1" t="s">
        <v>106</v>
      </c>
      <c r="B71" s="1">
        <v>42.419376386217245</v>
      </c>
    </row>
    <row r="72" spans="1:2" x14ac:dyDescent="0.2">
      <c r="A72" s="1" t="s">
        <v>107</v>
      </c>
    </row>
    <row r="73" spans="1:2" x14ac:dyDescent="0.2">
      <c r="A73" s="1" t="s">
        <v>108</v>
      </c>
    </row>
    <row r="74" spans="1:2" x14ac:dyDescent="0.2">
      <c r="A74" s="1" t="s">
        <v>109</v>
      </c>
    </row>
    <row r="75" spans="1:2" x14ac:dyDescent="0.2">
      <c r="A75" s="1" t="s">
        <v>110</v>
      </c>
      <c r="B75" s="1">
        <v>31.624238774238584</v>
      </c>
    </row>
    <row r="76" spans="1:2" x14ac:dyDescent="0.2">
      <c r="A76" s="1" t="s">
        <v>111</v>
      </c>
    </row>
    <row r="77" spans="1:2" x14ac:dyDescent="0.2">
      <c r="A77" s="1" t="s">
        <v>112</v>
      </c>
      <c r="B77" s="1">
        <v>27.328952049953937</v>
      </c>
    </row>
    <row r="78" spans="1:2" x14ac:dyDescent="0.2">
      <c r="A78" s="1" t="s">
        <v>113</v>
      </c>
    </row>
    <row r="79" spans="1:2" x14ac:dyDescent="0.2">
      <c r="A79" s="1" t="s">
        <v>114</v>
      </c>
    </row>
    <row r="80" spans="1:2" x14ac:dyDescent="0.2">
      <c r="A80" s="1" t="s">
        <v>115</v>
      </c>
    </row>
    <row r="81" spans="1:2" x14ac:dyDescent="0.2">
      <c r="A81" s="1" t="s">
        <v>116</v>
      </c>
    </row>
    <row r="82" spans="1:2" x14ac:dyDescent="0.2">
      <c r="A82" s="1" t="s">
        <v>117</v>
      </c>
    </row>
    <row r="83" spans="1:2" x14ac:dyDescent="0.2">
      <c r="A83" s="1" t="s">
        <v>118</v>
      </c>
    </row>
    <row r="84" spans="1:2" x14ac:dyDescent="0.2">
      <c r="A84" s="1" t="s">
        <v>119</v>
      </c>
      <c r="B84" s="1">
        <v>42.783986211923789</v>
      </c>
    </row>
    <row r="85" spans="1:2" x14ac:dyDescent="0.2">
      <c r="A85" s="1" t="s">
        <v>120</v>
      </c>
      <c r="B85" s="1">
        <v>20.004030719915882</v>
      </c>
    </row>
    <row r="86" spans="1:2" x14ac:dyDescent="0.2">
      <c r="A86" s="1" t="s">
        <v>121</v>
      </c>
      <c r="B86" s="1">
        <v>30.735684803834626</v>
      </c>
    </row>
    <row r="87" spans="1:2" x14ac:dyDescent="0.2">
      <c r="A87" s="1" t="s">
        <v>122</v>
      </c>
      <c r="B87" s="1">
        <v>37.943937751512422</v>
      </c>
    </row>
    <row r="88" spans="1:2" x14ac:dyDescent="0.2">
      <c r="A88" s="1" t="s">
        <v>123</v>
      </c>
    </row>
    <row r="89" spans="1:2" x14ac:dyDescent="0.2">
      <c r="A89" s="1" t="s">
        <v>124</v>
      </c>
      <c r="B89" s="1">
        <v>34.365656055536036</v>
      </c>
    </row>
    <row r="90" spans="1:2" x14ac:dyDescent="0.2">
      <c r="A90" s="1" t="s">
        <v>125</v>
      </c>
      <c r="B90" s="1">
        <v>47.76814363400738</v>
      </c>
    </row>
    <row r="91" spans="1:2" x14ac:dyDescent="0.2">
      <c r="A91" s="1" t="s">
        <v>126</v>
      </c>
      <c r="B91" s="1">
        <v>25.360675652147314</v>
      </c>
    </row>
    <row r="92" spans="1:2" x14ac:dyDescent="0.2">
      <c r="A92" s="1" t="s">
        <v>127</v>
      </c>
      <c r="B92" s="1">
        <v>37.088435829001028</v>
      </c>
    </row>
    <row r="93" spans="1:2" x14ac:dyDescent="0.2">
      <c r="A93" s="1" t="s">
        <v>128</v>
      </c>
    </row>
    <row r="94" spans="1:2" x14ac:dyDescent="0.2">
      <c r="A94" s="1" t="s">
        <v>129</v>
      </c>
    </row>
    <row r="95" spans="1:2" x14ac:dyDescent="0.2">
      <c r="A95" s="1" t="s">
        <v>130</v>
      </c>
    </row>
    <row r="96" spans="1:2" x14ac:dyDescent="0.2">
      <c r="A96" s="1" t="s">
        <v>131</v>
      </c>
      <c r="B96" s="1">
        <v>39.998744518594179</v>
      </c>
    </row>
    <row r="97" spans="1:2" x14ac:dyDescent="0.2">
      <c r="A97" s="1" t="s">
        <v>132</v>
      </c>
      <c r="B97" s="1">
        <v>35.980796423264287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"/>
  <sheetViews>
    <sheetView workbookViewId="0"/>
  </sheetViews>
  <sheetFormatPr baseColWidth="10" defaultColWidth="11.5703125" defaultRowHeight="12.75" x14ac:dyDescent="0.2"/>
  <cols>
    <col min="1" max="1" width="14.7109375" style="1" bestFit="1" customWidth="1" collapsed="1"/>
    <col min="2" max="2" width="14.140625" style="1" bestFit="1" customWidth="1" collapsed="1"/>
    <col min="3" max="3" width="14.7109375" style="1" bestFit="1" customWidth="1" collapsed="1"/>
    <col min="4" max="4" width="18.28515625" style="1" bestFit="1" customWidth="1"/>
    <col min="5" max="5" width="18.85546875" style="1" bestFit="1" customWidth="1"/>
    <col min="6" max="16384" width="11.5703125" style="1" collapsed="1"/>
  </cols>
  <sheetData>
    <row r="1" spans="1:14" x14ac:dyDescent="0.2">
      <c r="A1" s="1" t="s">
        <v>1</v>
      </c>
      <c r="B1" s="1" t="s">
        <v>189</v>
      </c>
      <c r="C1" s="1" t="s">
        <v>190</v>
      </c>
      <c r="D1" s="1" t="s">
        <v>183</v>
      </c>
      <c r="E1" s="1" t="s">
        <v>184</v>
      </c>
    </row>
    <row r="2" spans="1:14" x14ac:dyDescent="0.2">
      <c r="A2" s="1" t="s">
        <v>171</v>
      </c>
      <c r="B2" s="1">
        <v>-1.3372761113042653</v>
      </c>
      <c r="C2" s="1">
        <v>3.133177430390957</v>
      </c>
      <c r="D2" s="1">
        <v>-5.9548946202572637</v>
      </c>
      <c r="E2" s="1">
        <v>7.9199968910708964</v>
      </c>
      <c r="G2" s="4" t="s">
        <v>191</v>
      </c>
    </row>
    <row r="3" spans="1:14" x14ac:dyDescent="0.2">
      <c r="A3" s="1" t="s">
        <v>172</v>
      </c>
      <c r="B3" s="1">
        <v>-4.649271112643401</v>
      </c>
      <c r="C3" s="1">
        <v>12.850429995555652</v>
      </c>
      <c r="D3" s="1">
        <v>-5.0986437296786145</v>
      </c>
      <c r="E3" s="1">
        <v>10.153244297058176</v>
      </c>
      <c r="G3" s="4"/>
      <c r="N3" s="4"/>
    </row>
    <row r="4" spans="1:14" x14ac:dyDescent="0.2">
      <c r="A4" s="1" t="s">
        <v>173</v>
      </c>
      <c r="B4" s="1">
        <v>-8.6886991295613534</v>
      </c>
      <c r="C4" s="1">
        <v>19.578092635550298</v>
      </c>
      <c r="D4" s="1">
        <v>-8.3448838685441142</v>
      </c>
      <c r="E4" s="1">
        <v>16.332240890190032</v>
      </c>
    </row>
    <row r="5" spans="1:14" x14ac:dyDescent="0.2">
      <c r="A5" s="1" t="s">
        <v>174</v>
      </c>
      <c r="B5" s="1">
        <v>-7.213837671263442</v>
      </c>
      <c r="C5" s="1">
        <v>10.921401718111607</v>
      </c>
      <c r="D5" s="1">
        <v>-7.5080637848621059</v>
      </c>
      <c r="E5" s="1">
        <v>11.054833737062321</v>
      </c>
    </row>
    <row r="6" spans="1:14" x14ac:dyDescent="0.2">
      <c r="A6" s="1" t="s">
        <v>175</v>
      </c>
      <c r="B6" s="1">
        <v>-5.0577314453196633</v>
      </c>
      <c r="C6" s="1">
        <v>7.4308334653400268</v>
      </c>
      <c r="D6" s="1">
        <v>-5.0325789862300345</v>
      </c>
      <c r="E6" s="1">
        <v>7.0728137103773463</v>
      </c>
    </row>
    <row r="7" spans="1:14" x14ac:dyDescent="0.2">
      <c r="A7" s="1" t="s">
        <v>176</v>
      </c>
      <c r="B7" s="1">
        <v>-3.8611434556376794</v>
      </c>
      <c r="C7" s="1">
        <v>4.2238300369100186</v>
      </c>
      <c r="D7" s="1">
        <v>-3.0040027462207082</v>
      </c>
      <c r="E7" s="1">
        <v>4.2410974519735225</v>
      </c>
    </row>
    <row r="8" spans="1:14" x14ac:dyDescent="0.2">
      <c r="A8" s="1" t="s">
        <v>177</v>
      </c>
      <c r="B8" s="1">
        <v>-1.8395182037815205</v>
      </c>
      <c r="C8" s="1">
        <v>2.7534400980036855</v>
      </c>
      <c r="D8" s="1">
        <v>-1.4987629052942473</v>
      </c>
      <c r="E8" s="1">
        <v>2.2293612446079512</v>
      </c>
    </row>
    <row r="9" spans="1:14" x14ac:dyDescent="0.2">
      <c r="A9" s="1" t="s">
        <v>178</v>
      </c>
      <c r="B9" s="1">
        <v>-1.1672636302458614</v>
      </c>
      <c r="C9" s="1">
        <v>1.43973795317145</v>
      </c>
      <c r="D9" s="1">
        <v>-0.77982305011852793</v>
      </c>
      <c r="E9" s="1">
        <v>1.1710299623042346</v>
      </c>
    </row>
    <row r="10" spans="1:14" x14ac:dyDescent="0.2">
      <c r="A10" s="1" t="s">
        <v>179</v>
      </c>
      <c r="B10" s="1">
        <v>-0.84385988339425644</v>
      </c>
      <c r="C10" s="1">
        <v>0.67753279265146282</v>
      </c>
      <c r="D10" s="1">
        <v>-0.48447478528958376</v>
      </c>
      <c r="E10" s="1">
        <v>0.58292420689923186</v>
      </c>
    </row>
    <row r="11" spans="1:14" x14ac:dyDescent="0.2">
      <c r="A11" s="1" t="s">
        <v>180</v>
      </c>
      <c r="B11" s="1">
        <v>-0.48466875240372337</v>
      </c>
      <c r="C11" s="1">
        <v>0.53984259661878742</v>
      </c>
      <c r="D11" s="1">
        <v>-0.30700674896692876</v>
      </c>
      <c r="E11" s="1">
        <v>0.32125600735779886</v>
      </c>
    </row>
    <row r="12" spans="1:14" x14ac:dyDescent="0.2">
      <c r="A12" s="1" t="s">
        <v>181</v>
      </c>
      <c r="B12" s="1">
        <v>-0.78621392574066662</v>
      </c>
      <c r="C12" s="1">
        <v>0.52219795640022171</v>
      </c>
      <c r="D12" s="1">
        <v>-0.48965633379535473</v>
      </c>
      <c r="E12" s="1">
        <v>0.41841004184100417</v>
      </c>
    </row>
    <row r="35" spans="7:7" x14ac:dyDescent="0.2">
      <c r="G35" s="5" t="s">
        <v>185</v>
      </c>
    </row>
    <row r="36" spans="7:7" x14ac:dyDescent="0.2">
      <c r="G36" s="5" t="s">
        <v>194</v>
      </c>
    </row>
    <row r="37" spans="7:7" x14ac:dyDescent="0.2">
      <c r="G37" s="5" t="s">
        <v>193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7"/>
  <sheetViews>
    <sheetView workbookViewId="0"/>
  </sheetViews>
  <sheetFormatPr baseColWidth="10" defaultColWidth="11.5703125" defaultRowHeight="12.75" x14ac:dyDescent="0.2"/>
  <cols>
    <col min="1" max="1" width="12.85546875" style="1" bestFit="1" customWidth="1" collapsed="1"/>
    <col min="2" max="2" width="13.5703125" style="1" bestFit="1" customWidth="1" collapsed="1"/>
    <col min="3" max="3" width="13.5703125" style="1" customWidth="1"/>
    <col min="4" max="16384" width="11.5703125" style="1" collapsed="1"/>
  </cols>
  <sheetData>
    <row r="1" spans="1:5" x14ac:dyDescent="0.2">
      <c r="A1" s="1" t="s">
        <v>2</v>
      </c>
      <c r="B1" s="1" t="s">
        <v>3</v>
      </c>
      <c r="C1" s="1" t="s">
        <v>153</v>
      </c>
    </row>
    <row r="2" spans="1:5" x14ac:dyDescent="0.2">
      <c r="A2" s="1" t="s">
        <v>4</v>
      </c>
      <c r="B2" s="1">
        <v>30.03074490348757</v>
      </c>
      <c r="C2" s="1">
        <v>25.29823970571092</v>
      </c>
      <c r="E2" s="4" t="s">
        <v>136</v>
      </c>
    </row>
    <row r="3" spans="1:5" x14ac:dyDescent="0.2">
      <c r="A3" s="1" t="s">
        <v>5</v>
      </c>
      <c r="B3" s="1">
        <v>6.216621348713729</v>
      </c>
      <c r="C3" s="1">
        <v>4.8728676346774087</v>
      </c>
    </row>
    <row r="4" spans="1:5" x14ac:dyDescent="0.2">
      <c r="A4" s="1" t="s">
        <v>6</v>
      </c>
      <c r="B4" s="1">
        <v>4.5641203200817344</v>
      </c>
      <c r="C4" s="1">
        <v>6.9129437975208221</v>
      </c>
    </row>
    <row r="5" spans="1:5" x14ac:dyDescent="0.2">
      <c r="A5" s="1" t="s">
        <v>7</v>
      </c>
      <c r="B5" s="1">
        <v>3.632332358959268</v>
      </c>
      <c r="C5" s="1">
        <v>3.4946828491120812</v>
      </c>
    </row>
    <row r="6" spans="1:5" x14ac:dyDescent="0.2">
      <c r="A6" s="1" t="s">
        <v>156</v>
      </c>
      <c r="B6" s="1">
        <v>3.5181500069694129</v>
      </c>
      <c r="C6" s="1">
        <v>6.0593500252580856</v>
      </c>
    </row>
    <row r="7" spans="1:5" x14ac:dyDescent="0.2">
      <c r="A7" s="1" t="s">
        <v>8</v>
      </c>
      <c r="B7" s="1">
        <v>3.4087457874760667</v>
      </c>
      <c r="C7" s="1">
        <v>3.8716112068183879</v>
      </c>
    </row>
    <row r="8" spans="1:5" x14ac:dyDescent="0.2">
      <c r="A8" s="1" t="s">
        <v>9</v>
      </c>
      <c r="B8" s="1">
        <v>3.3118053467119521</v>
      </c>
      <c r="C8" s="1">
        <v>0.48443713327202309</v>
      </c>
    </row>
    <row r="9" spans="1:5" x14ac:dyDescent="0.2">
      <c r="A9" s="1" t="s">
        <v>10</v>
      </c>
      <c r="B9" s="1">
        <v>3.2277041293790254</v>
      </c>
      <c r="C9" s="1">
        <v>6.5748740333924847</v>
      </c>
    </row>
    <row r="10" spans="1:5" x14ac:dyDescent="0.2">
      <c r="A10" s="1" t="s">
        <v>11</v>
      </c>
      <c r="B10" s="1">
        <v>2.9628000184266612</v>
      </c>
      <c r="C10" s="1">
        <v>2.0219421525070271</v>
      </c>
    </row>
    <row r="11" spans="1:5" x14ac:dyDescent="0.2">
      <c r="A11" s="1" t="s">
        <v>12</v>
      </c>
      <c r="B11" s="1">
        <v>2.8948334767493944</v>
      </c>
      <c r="C11" s="1">
        <v>2.2525031410696474</v>
      </c>
    </row>
    <row r="35" spans="5:5" x14ac:dyDescent="0.2">
      <c r="E35" s="5" t="s">
        <v>186</v>
      </c>
    </row>
    <row r="36" spans="5:5" x14ac:dyDescent="0.2">
      <c r="E36" s="5" t="s">
        <v>194</v>
      </c>
    </row>
    <row r="37" spans="5:5" x14ac:dyDescent="0.2">
      <c r="E37" s="5" t="s">
        <v>182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6"/>
  <sheetViews>
    <sheetView workbookViewId="0"/>
  </sheetViews>
  <sheetFormatPr baseColWidth="10" defaultColWidth="11.5703125" defaultRowHeight="12.75" x14ac:dyDescent="0.2"/>
  <cols>
    <col min="1" max="1" width="69.5703125" style="1" bestFit="1" customWidth="1" collapsed="1"/>
    <col min="2" max="3" width="13.5703125" style="1" bestFit="1" customWidth="1" collapsed="1"/>
    <col min="4" max="16384" width="11.5703125" style="1" collapsed="1"/>
  </cols>
  <sheetData>
    <row r="1" spans="1:5" x14ac:dyDescent="0.2">
      <c r="A1" s="1" t="s">
        <v>139</v>
      </c>
      <c r="B1" s="1" t="s">
        <v>140</v>
      </c>
      <c r="C1" s="1" t="s">
        <v>141</v>
      </c>
    </row>
    <row r="2" spans="1:5" x14ac:dyDescent="0.2">
      <c r="A2" s="1" t="s">
        <v>159</v>
      </c>
      <c r="C2" s="1">
        <v>80.488211730826947</v>
      </c>
      <c r="E2" s="4" t="s">
        <v>137</v>
      </c>
    </row>
    <row r="3" spans="1:5" x14ac:dyDescent="0.2">
      <c r="A3" s="1" t="s">
        <v>22</v>
      </c>
      <c r="C3" s="1">
        <v>4.8960260409012371</v>
      </c>
    </row>
    <row r="4" spans="1:5" x14ac:dyDescent="0.2">
      <c r="A4" s="1" t="s">
        <v>23</v>
      </c>
      <c r="B4" s="1">
        <v>4.4007408996459798</v>
      </c>
    </row>
    <row r="5" spans="1:5" x14ac:dyDescent="0.2">
      <c r="A5" s="1" t="s">
        <v>24</v>
      </c>
      <c r="B5" s="1">
        <v>3.2865336552719575</v>
      </c>
    </row>
    <row r="6" spans="1:5" x14ac:dyDescent="0.2">
      <c r="A6" s="1" t="s">
        <v>25</v>
      </c>
      <c r="B6" s="1">
        <v>2.3852781082526167</v>
      </c>
    </row>
    <row r="7" spans="1:5" x14ac:dyDescent="0.2">
      <c r="A7" s="1" t="s">
        <v>20</v>
      </c>
      <c r="C7" s="1">
        <v>2.1921110709292377</v>
      </c>
    </row>
    <row r="8" spans="1:5" x14ac:dyDescent="0.2">
      <c r="A8" s="1" t="s">
        <v>26</v>
      </c>
      <c r="C8" s="1">
        <v>1.1266293355822741</v>
      </c>
    </row>
    <row r="9" spans="1:5" x14ac:dyDescent="0.2">
      <c r="A9" s="1" t="s">
        <v>27</v>
      </c>
      <c r="C9" s="1">
        <v>0.61599325618582557</v>
      </c>
    </row>
    <row r="10" spans="1:5" x14ac:dyDescent="0.2">
      <c r="A10" s="1" t="s">
        <v>28</v>
      </c>
      <c r="B10" s="1">
        <v>0.57893814806846566</v>
      </c>
    </row>
    <row r="11" spans="1:5" x14ac:dyDescent="0.2">
      <c r="A11" s="1" t="s">
        <v>29</v>
      </c>
      <c r="B11" s="1">
        <v>2.9537754335458601E-2</v>
      </c>
    </row>
    <row r="44" spans="5:5" x14ac:dyDescent="0.2">
      <c r="E44" s="5" t="s">
        <v>166</v>
      </c>
    </row>
    <row r="45" spans="5:5" x14ac:dyDescent="0.2">
      <c r="E45" s="5" t="s">
        <v>157</v>
      </c>
    </row>
    <row r="46" spans="5:5" x14ac:dyDescent="0.2">
      <c r="E46" s="5" t="s">
        <v>195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6"/>
  <sheetViews>
    <sheetView workbookViewId="0"/>
  </sheetViews>
  <sheetFormatPr baseColWidth="10" defaultColWidth="11.5703125" defaultRowHeight="12.75" x14ac:dyDescent="0.2"/>
  <cols>
    <col min="1" max="1" width="81.5703125" style="1" bestFit="1" customWidth="1" collapsed="1"/>
    <col min="2" max="3" width="13.5703125" style="1" bestFit="1" customWidth="1" collapsed="1"/>
    <col min="4" max="16384" width="11.5703125" style="1" collapsed="1"/>
  </cols>
  <sheetData>
    <row r="1" spans="1:5" x14ac:dyDescent="0.2">
      <c r="A1" s="1" t="s">
        <v>142</v>
      </c>
      <c r="B1" s="1" t="s">
        <v>140</v>
      </c>
      <c r="C1" s="1" t="s">
        <v>141</v>
      </c>
    </row>
    <row r="2" spans="1:5" x14ac:dyDescent="0.2">
      <c r="A2" s="1" t="s">
        <v>187</v>
      </c>
      <c r="C2" s="1">
        <v>38.188319142411927</v>
      </c>
      <c r="E2" s="4" t="s">
        <v>138</v>
      </c>
    </row>
    <row r="3" spans="1:5" x14ac:dyDescent="0.2">
      <c r="A3" s="1" t="s">
        <v>14</v>
      </c>
      <c r="C3" s="1">
        <v>26.339844873243752</v>
      </c>
    </row>
    <row r="4" spans="1:5" x14ac:dyDescent="0.2">
      <c r="A4" s="1" t="s">
        <v>15</v>
      </c>
      <c r="C4" s="1">
        <v>7.3004872580105422</v>
      </c>
    </row>
    <row r="5" spans="1:5" x14ac:dyDescent="0.2">
      <c r="A5" s="1" t="s">
        <v>16</v>
      </c>
      <c r="B5" s="1">
        <v>6.7629372168660291</v>
      </c>
    </row>
    <row r="6" spans="1:5" x14ac:dyDescent="0.2">
      <c r="A6" s="1" t="s">
        <v>17</v>
      </c>
      <c r="C6" s="1">
        <v>6.5837913495179494</v>
      </c>
    </row>
    <row r="7" spans="1:5" x14ac:dyDescent="0.2">
      <c r="A7" s="1" t="s">
        <v>18</v>
      </c>
      <c r="B7" s="1">
        <v>5.6207051389470379</v>
      </c>
    </row>
    <row r="8" spans="1:5" x14ac:dyDescent="0.2">
      <c r="A8" s="1" t="s">
        <v>19</v>
      </c>
      <c r="B8" s="1">
        <v>4.3359786369631097</v>
      </c>
    </row>
    <row r="9" spans="1:5" x14ac:dyDescent="0.2">
      <c r="A9" s="1" t="s">
        <v>20</v>
      </c>
      <c r="C9" s="1">
        <v>4.066521012945417</v>
      </c>
    </row>
    <row r="10" spans="1:5" x14ac:dyDescent="0.2">
      <c r="A10" s="1" t="s">
        <v>21</v>
      </c>
      <c r="C10" s="1">
        <v>0.80141537109423389</v>
      </c>
    </row>
    <row r="44" spans="5:5" x14ac:dyDescent="0.2">
      <c r="E44" s="5" t="s">
        <v>167</v>
      </c>
    </row>
    <row r="45" spans="5:5" x14ac:dyDescent="0.2">
      <c r="E45" s="5" t="s">
        <v>157</v>
      </c>
    </row>
    <row r="46" spans="5:5" x14ac:dyDescent="0.2">
      <c r="E46" s="5" t="s">
        <v>195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workbookViewId="0"/>
  </sheetViews>
  <sheetFormatPr baseColWidth="10" defaultColWidth="11.5703125" defaultRowHeight="12.75" x14ac:dyDescent="0.2"/>
  <cols>
    <col min="1" max="16384" width="11.5703125" style="1" collapsed="1"/>
  </cols>
  <sheetData>
    <row r="1" spans="1:6" x14ac:dyDescent="0.2">
      <c r="A1" s="1" t="s">
        <v>30</v>
      </c>
      <c r="B1" s="1" t="s">
        <v>31</v>
      </c>
      <c r="C1" s="1" t="s">
        <v>32</v>
      </c>
      <c r="D1" s="1" t="s">
        <v>3</v>
      </c>
    </row>
    <row r="2" spans="1:6" x14ac:dyDescent="0.2">
      <c r="A2" s="1" t="s">
        <v>33</v>
      </c>
      <c r="B2" s="1" t="s">
        <v>33</v>
      </c>
      <c r="C2" s="1" t="s">
        <v>34</v>
      </c>
      <c r="D2" s="1">
        <v>6.2778940806748844</v>
      </c>
      <c r="F2" s="4" t="s">
        <v>143</v>
      </c>
    </row>
    <row r="3" spans="1:6" x14ac:dyDescent="0.2">
      <c r="A3" s="1" t="s">
        <v>33</v>
      </c>
      <c r="B3" s="1" t="s">
        <v>34</v>
      </c>
      <c r="C3" s="1" t="s">
        <v>33</v>
      </c>
      <c r="D3" s="1">
        <v>1.8171625394745283</v>
      </c>
    </row>
    <row r="4" spans="1:6" x14ac:dyDescent="0.2">
      <c r="A4" s="1" t="s">
        <v>33</v>
      </c>
      <c r="B4" s="1" t="s">
        <v>34</v>
      </c>
      <c r="C4" s="1" t="s">
        <v>34</v>
      </c>
      <c r="D4" s="1">
        <v>7.8138844133772833</v>
      </c>
    </row>
    <row r="5" spans="1:6" x14ac:dyDescent="0.2">
      <c r="A5" s="1" t="s">
        <v>34</v>
      </c>
      <c r="B5" s="1" t="s">
        <v>33</v>
      </c>
      <c r="C5" s="1" t="s">
        <v>33</v>
      </c>
      <c r="D5" s="1">
        <v>4.7460510512269334</v>
      </c>
    </row>
    <row r="6" spans="1:6" x14ac:dyDescent="0.2">
      <c r="A6" s="1" t="s">
        <v>34</v>
      </c>
      <c r="B6" s="1" t="s">
        <v>33</v>
      </c>
      <c r="C6" s="1" t="s">
        <v>34</v>
      </c>
      <c r="D6" s="1">
        <v>9.6087639388428219</v>
      </c>
    </row>
    <row r="7" spans="1:6" x14ac:dyDescent="0.2">
      <c r="A7" s="1" t="s">
        <v>34</v>
      </c>
      <c r="B7" s="1" t="s">
        <v>34</v>
      </c>
      <c r="C7" s="1" t="s">
        <v>33</v>
      </c>
      <c r="D7" s="1">
        <v>12.748246920741925</v>
      </c>
    </row>
    <row r="8" spans="1:6" x14ac:dyDescent="0.2">
      <c r="A8" s="1" t="s">
        <v>34</v>
      </c>
      <c r="B8" s="1" t="s">
        <v>34</v>
      </c>
      <c r="C8" s="1" t="s">
        <v>34</v>
      </c>
      <c r="D8" s="1">
        <v>56.987997055661609</v>
      </c>
    </row>
    <row r="35" spans="6:6" x14ac:dyDescent="0.2">
      <c r="F35" s="5" t="s">
        <v>160</v>
      </c>
    </row>
    <row r="36" spans="6:6" x14ac:dyDescent="0.2">
      <c r="F36" s="5" t="s">
        <v>157</v>
      </c>
    </row>
    <row r="37" spans="6:6" x14ac:dyDescent="0.2">
      <c r="F37" s="5" t="s">
        <v>195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1"/>
  <sheetViews>
    <sheetView showGridLines="0" zoomScaleNormal="100" workbookViewId="0"/>
  </sheetViews>
  <sheetFormatPr baseColWidth="10" defaultColWidth="11.5703125" defaultRowHeight="12.75" x14ac:dyDescent="0.2"/>
  <cols>
    <col min="1" max="1" width="11.5703125" style="1" collapsed="1"/>
    <col min="2" max="2" width="78.7109375" style="1" customWidth="1" collapsed="1"/>
    <col min="3" max="8" width="9.7109375" style="1" customWidth="1" collapsed="1"/>
    <col min="9" max="16384" width="11.5703125" style="1" collapsed="1"/>
  </cols>
  <sheetData>
    <row r="1" spans="2:11" ht="13.5" thickBot="1" x14ac:dyDescent="0.25">
      <c r="B1" s="4" t="s">
        <v>144</v>
      </c>
    </row>
    <row r="2" spans="2:11" ht="17.100000000000001" customHeight="1" thickBot="1" x14ac:dyDescent="0.25">
      <c r="C2" s="30" t="s">
        <v>148</v>
      </c>
      <c r="D2" s="31"/>
      <c r="E2" s="31"/>
      <c r="F2" s="31"/>
      <c r="G2" s="31"/>
      <c r="H2" s="32"/>
    </row>
    <row r="3" spans="2:11" ht="17.100000000000001" customHeight="1" thickBot="1" x14ac:dyDescent="0.25">
      <c r="C3" s="33" t="s">
        <v>30</v>
      </c>
      <c r="D3" s="34"/>
      <c r="E3" s="34" t="s">
        <v>149</v>
      </c>
      <c r="F3" s="34"/>
      <c r="G3" s="34" t="s">
        <v>150</v>
      </c>
      <c r="H3" s="35"/>
    </row>
    <row r="4" spans="2:11" ht="17.100000000000001" customHeight="1" thickBot="1" x14ac:dyDescent="0.25">
      <c r="B4" s="19" t="s">
        <v>151</v>
      </c>
      <c r="C4" s="16" t="s">
        <v>33</v>
      </c>
      <c r="D4" s="17" t="s">
        <v>34</v>
      </c>
      <c r="E4" s="17" t="s">
        <v>33</v>
      </c>
      <c r="F4" s="17" t="s">
        <v>34</v>
      </c>
      <c r="G4" s="17" t="s">
        <v>33</v>
      </c>
      <c r="H4" s="18" t="s">
        <v>34</v>
      </c>
    </row>
    <row r="5" spans="2:11" ht="17.100000000000001" customHeight="1" thickBot="1" x14ac:dyDescent="0.25">
      <c r="B5" s="27" t="s">
        <v>30</v>
      </c>
      <c r="C5" s="28"/>
      <c r="D5" s="28"/>
      <c r="E5" s="28"/>
      <c r="F5" s="28"/>
      <c r="G5" s="28"/>
      <c r="H5" s="29"/>
    </row>
    <row r="6" spans="2:11" ht="17.100000000000001" customHeight="1" x14ac:dyDescent="0.2">
      <c r="B6" s="10" t="s">
        <v>13</v>
      </c>
      <c r="C6" s="24">
        <v>35</v>
      </c>
      <c r="D6" s="7">
        <v>39</v>
      </c>
      <c r="E6" s="7">
        <v>37</v>
      </c>
      <c r="F6" s="7">
        <v>39</v>
      </c>
      <c r="G6" s="7">
        <v>50</v>
      </c>
      <c r="H6" s="8">
        <v>35</v>
      </c>
    </row>
    <row r="7" spans="2:11" ht="17.100000000000001" customHeight="1" x14ac:dyDescent="0.2">
      <c r="B7" s="11" t="s">
        <v>14</v>
      </c>
      <c r="C7" s="25">
        <v>21</v>
      </c>
      <c r="D7" s="6">
        <v>28</v>
      </c>
      <c r="E7" s="6">
        <v>29</v>
      </c>
      <c r="F7" s="6">
        <v>26</v>
      </c>
      <c r="G7" s="6">
        <v>23</v>
      </c>
      <c r="H7" s="9">
        <v>27</v>
      </c>
    </row>
    <row r="8" spans="2:11" ht="17.100000000000001" customHeight="1" x14ac:dyDescent="0.2">
      <c r="B8" s="11" t="s">
        <v>15</v>
      </c>
      <c r="C8" s="25">
        <v>3</v>
      </c>
      <c r="D8" s="6">
        <v>8</v>
      </c>
      <c r="E8" s="6">
        <v>6</v>
      </c>
      <c r="F8" s="6">
        <v>8</v>
      </c>
      <c r="G8" s="6">
        <v>6</v>
      </c>
      <c r="H8" s="9">
        <v>8</v>
      </c>
    </row>
    <row r="9" spans="2:11" ht="17.100000000000001" customHeight="1" x14ac:dyDescent="0.2">
      <c r="B9" s="11" t="s">
        <v>16</v>
      </c>
      <c r="C9" s="25">
        <v>19</v>
      </c>
      <c r="D9" s="6">
        <v>4</v>
      </c>
      <c r="E9" s="6">
        <v>9</v>
      </c>
      <c r="F9" s="6">
        <v>6</v>
      </c>
      <c r="G9" s="6">
        <v>5</v>
      </c>
      <c r="H9" s="9">
        <v>7</v>
      </c>
      <c r="K9" s="15"/>
    </row>
    <row r="10" spans="2:11" ht="17.100000000000001" customHeight="1" x14ac:dyDescent="0.2">
      <c r="B10" s="11" t="s">
        <v>17</v>
      </c>
      <c r="C10" s="25">
        <v>5</v>
      </c>
      <c r="D10" s="6">
        <v>7</v>
      </c>
      <c r="E10" s="6">
        <v>6</v>
      </c>
      <c r="F10" s="6">
        <v>7</v>
      </c>
      <c r="G10" s="6">
        <v>6</v>
      </c>
      <c r="H10" s="9">
        <v>7</v>
      </c>
    </row>
    <row r="11" spans="2:11" ht="17.100000000000001" customHeight="1" x14ac:dyDescent="0.2">
      <c r="B11" s="11" t="s">
        <v>18</v>
      </c>
      <c r="C11" s="25">
        <v>5</v>
      </c>
      <c r="D11" s="6">
        <v>6</v>
      </c>
      <c r="E11" s="6">
        <v>5</v>
      </c>
      <c r="F11" s="6">
        <v>6</v>
      </c>
      <c r="G11" s="6">
        <v>3</v>
      </c>
      <c r="H11" s="9">
        <v>6</v>
      </c>
    </row>
    <row r="12" spans="2:11" ht="17.100000000000001" customHeight="1" x14ac:dyDescent="0.2">
      <c r="B12" s="11" t="s">
        <v>19</v>
      </c>
      <c r="C12" s="25">
        <v>9</v>
      </c>
      <c r="D12" s="6">
        <v>3</v>
      </c>
      <c r="E12" s="6">
        <v>5</v>
      </c>
      <c r="F12" s="6">
        <v>4</v>
      </c>
      <c r="G12" s="6">
        <v>3</v>
      </c>
      <c r="H12" s="9">
        <v>5</v>
      </c>
    </row>
    <row r="13" spans="2:11" ht="17.100000000000001" customHeight="1" x14ac:dyDescent="0.2">
      <c r="B13" s="11" t="s">
        <v>20</v>
      </c>
      <c r="C13" s="25">
        <v>1</v>
      </c>
      <c r="D13" s="6">
        <v>5</v>
      </c>
      <c r="E13" s="6">
        <v>2</v>
      </c>
      <c r="F13" s="6">
        <v>5</v>
      </c>
      <c r="G13" s="6">
        <v>3</v>
      </c>
      <c r="H13" s="9">
        <v>4</v>
      </c>
    </row>
    <row r="14" spans="2:11" ht="17.100000000000001" customHeight="1" thickBot="1" x14ac:dyDescent="0.25">
      <c r="B14" s="12" t="s">
        <v>21</v>
      </c>
      <c r="C14" s="26">
        <v>1</v>
      </c>
      <c r="D14" s="13">
        <v>1</v>
      </c>
      <c r="E14" s="13">
        <v>1</v>
      </c>
      <c r="F14" s="13">
        <v>1</v>
      </c>
      <c r="G14" s="13">
        <v>0</v>
      </c>
      <c r="H14" s="14">
        <v>1</v>
      </c>
    </row>
    <row r="15" spans="2:11" ht="17.100000000000001" customHeight="1" thickTop="1" thickBot="1" x14ac:dyDescent="0.25">
      <c r="B15" s="23" t="s">
        <v>153</v>
      </c>
      <c r="C15" s="20">
        <v>100</v>
      </c>
      <c r="D15" s="21">
        <v>100</v>
      </c>
      <c r="E15" s="21">
        <v>100</v>
      </c>
      <c r="F15" s="21">
        <v>100</v>
      </c>
      <c r="G15" s="21">
        <v>100</v>
      </c>
      <c r="H15" s="22">
        <v>100</v>
      </c>
    </row>
    <row r="16" spans="2:11" ht="17.100000000000001" customHeight="1" thickBot="1" x14ac:dyDescent="0.25">
      <c r="B16" s="27" t="s">
        <v>152</v>
      </c>
      <c r="C16" s="28"/>
      <c r="D16" s="28"/>
      <c r="E16" s="28"/>
      <c r="F16" s="28"/>
      <c r="G16" s="28"/>
      <c r="H16" s="29"/>
    </row>
    <row r="17" spans="2:8" ht="17.100000000000001" customHeight="1" x14ac:dyDescent="0.2">
      <c r="B17" s="10" t="s">
        <v>159</v>
      </c>
      <c r="C17" s="24">
        <v>79</v>
      </c>
      <c r="D17" s="7">
        <v>81</v>
      </c>
      <c r="E17" s="7">
        <v>75</v>
      </c>
      <c r="F17" s="7">
        <v>82</v>
      </c>
      <c r="G17" s="7">
        <v>88</v>
      </c>
      <c r="H17" s="8">
        <v>78</v>
      </c>
    </row>
    <row r="18" spans="2:8" ht="17.100000000000001" customHeight="1" x14ac:dyDescent="0.2">
      <c r="B18" s="11" t="s">
        <v>22</v>
      </c>
      <c r="C18" s="25">
        <v>5</v>
      </c>
      <c r="D18" s="6">
        <v>5</v>
      </c>
      <c r="E18" s="6">
        <v>5</v>
      </c>
      <c r="F18" s="6">
        <v>5</v>
      </c>
      <c r="G18" s="6">
        <v>3</v>
      </c>
      <c r="H18" s="9">
        <v>5</v>
      </c>
    </row>
    <row r="19" spans="2:8" ht="17.100000000000001" customHeight="1" x14ac:dyDescent="0.2">
      <c r="B19" s="11" t="s">
        <v>23</v>
      </c>
      <c r="C19" s="25">
        <v>3</v>
      </c>
      <c r="D19" s="6">
        <v>5</v>
      </c>
      <c r="E19" s="6">
        <v>8</v>
      </c>
      <c r="F19" s="6">
        <v>3</v>
      </c>
      <c r="G19" s="6">
        <v>4</v>
      </c>
      <c r="H19" s="9">
        <v>5</v>
      </c>
    </row>
    <row r="20" spans="2:8" ht="17.100000000000001" customHeight="1" x14ac:dyDescent="0.2">
      <c r="B20" s="11" t="s">
        <v>24</v>
      </c>
      <c r="C20" s="25">
        <v>5</v>
      </c>
      <c r="D20" s="6">
        <v>3</v>
      </c>
      <c r="E20" s="6">
        <v>3</v>
      </c>
      <c r="F20" s="6">
        <v>3</v>
      </c>
      <c r="G20" s="6">
        <v>1</v>
      </c>
      <c r="H20" s="9">
        <v>4</v>
      </c>
    </row>
    <row r="21" spans="2:8" ht="17.100000000000001" customHeight="1" x14ac:dyDescent="0.2">
      <c r="B21" s="11" t="s">
        <v>25</v>
      </c>
      <c r="C21" s="25">
        <v>2</v>
      </c>
      <c r="D21" s="6">
        <v>2</v>
      </c>
      <c r="E21" s="6">
        <v>3</v>
      </c>
      <c r="F21" s="6">
        <v>2</v>
      </c>
      <c r="G21" s="6">
        <v>2</v>
      </c>
      <c r="H21" s="9">
        <v>3</v>
      </c>
    </row>
    <row r="22" spans="2:8" ht="17.100000000000001" customHeight="1" x14ac:dyDescent="0.2">
      <c r="B22" s="11" t="s">
        <v>20</v>
      </c>
      <c r="C22" s="25">
        <v>2</v>
      </c>
      <c r="D22" s="6">
        <v>2</v>
      </c>
      <c r="E22" s="6">
        <v>3</v>
      </c>
      <c r="F22" s="6">
        <v>2</v>
      </c>
      <c r="G22" s="6">
        <v>1</v>
      </c>
      <c r="H22" s="9">
        <v>3</v>
      </c>
    </row>
    <row r="23" spans="2:8" ht="17.100000000000001" customHeight="1" x14ac:dyDescent="0.2">
      <c r="B23" s="11" t="s">
        <v>26</v>
      </c>
      <c r="C23" s="25">
        <v>1</v>
      </c>
      <c r="D23" s="6">
        <v>1</v>
      </c>
      <c r="E23" s="6">
        <v>1</v>
      </c>
      <c r="F23" s="6">
        <v>1</v>
      </c>
      <c r="G23" s="6">
        <v>0</v>
      </c>
      <c r="H23" s="9">
        <v>1</v>
      </c>
    </row>
    <row r="24" spans="2:8" ht="17.100000000000001" customHeight="1" x14ac:dyDescent="0.2">
      <c r="B24" s="11" t="s">
        <v>27</v>
      </c>
      <c r="C24" s="25">
        <v>1</v>
      </c>
      <c r="D24" s="6">
        <v>1</v>
      </c>
      <c r="E24" s="6">
        <v>1</v>
      </c>
      <c r="F24" s="6">
        <v>0</v>
      </c>
      <c r="G24" s="6">
        <v>1</v>
      </c>
      <c r="H24" s="9">
        <v>1</v>
      </c>
    </row>
    <row r="25" spans="2:8" ht="17.100000000000001" customHeight="1" x14ac:dyDescent="0.2">
      <c r="B25" s="11" t="s">
        <v>28</v>
      </c>
      <c r="C25" s="25">
        <v>1</v>
      </c>
      <c r="D25" s="6">
        <v>0</v>
      </c>
      <c r="E25" s="6">
        <v>1</v>
      </c>
      <c r="F25" s="6">
        <v>0</v>
      </c>
      <c r="G25" s="6">
        <v>0</v>
      </c>
      <c r="H25" s="9">
        <v>1</v>
      </c>
    </row>
    <row r="26" spans="2:8" ht="17.100000000000001" customHeight="1" thickBot="1" x14ac:dyDescent="0.25">
      <c r="B26" s="12" t="s">
        <v>29</v>
      </c>
      <c r="C26" s="26">
        <v>0</v>
      </c>
      <c r="D26" s="13">
        <v>0</v>
      </c>
      <c r="E26" s="13">
        <v>0</v>
      </c>
      <c r="F26" s="13">
        <v>0</v>
      </c>
      <c r="G26" s="13">
        <v>0</v>
      </c>
      <c r="H26" s="14">
        <v>0</v>
      </c>
    </row>
    <row r="27" spans="2:8" ht="17.100000000000001" customHeight="1" thickTop="1" thickBot="1" x14ac:dyDescent="0.25">
      <c r="B27" s="23" t="s">
        <v>153</v>
      </c>
      <c r="C27" s="20">
        <v>100</v>
      </c>
      <c r="D27" s="21">
        <v>100</v>
      </c>
      <c r="E27" s="21">
        <v>100</v>
      </c>
      <c r="F27" s="21">
        <v>100</v>
      </c>
      <c r="G27" s="21">
        <v>100</v>
      </c>
      <c r="H27" s="22">
        <v>100</v>
      </c>
    </row>
    <row r="29" spans="2:8" x14ac:dyDescent="0.2">
      <c r="B29" s="5" t="s">
        <v>165</v>
      </c>
    </row>
    <row r="30" spans="2:8" x14ac:dyDescent="0.2">
      <c r="B30" s="5" t="s">
        <v>157</v>
      </c>
    </row>
    <row r="31" spans="2:8" x14ac:dyDescent="0.2">
      <c r="B31" s="5" t="s">
        <v>195</v>
      </c>
    </row>
  </sheetData>
  <mergeCells count="6">
    <mergeCell ref="B5:H5"/>
    <mergeCell ref="B16:H16"/>
    <mergeCell ref="C2:H2"/>
    <mergeCell ref="C3:D3"/>
    <mergeCell ref="E3:F3"/>
    <mergeCell ref="G3:H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7"/>
  <sheetViews>
    <sheetView workbookViewId="0"/>
  </sheetViews>
  <sheetFormatPr baseColWidth="10" defaultColWidth="11.5703125" defaultRowHeight="12.75" x14ac:dyDescent="0.2"/>
  <cols>
    <col min="1" max="1" width="13.140625" style="1" bestFit="1" customWidth="1" collapsed="1"/>
    <col min="2" max="2" width="13.5703125" style="1" bestFit="1" customWidth="1" collapsed="1"/>
    <col min="3" max="3" width="12" style="1" bestFit="1" customWidth="1" collapsed="1"/>
    <col min="4" max="16384" width="11.5703125" style="1" collapsed="1"/>
  </cols>
  <sheetData>
    <row r="1" spans="1:5" x14ac:dyDescent="0.2">
      <c r="A1" s="1" t="s">
        <v>35</v>
      </c>
      <c r="B1" s="1" t="s">
        <v>3</v>
      </c>
      <c r="C1" s="1" t="s">
        <v>36</v>
      </c>
    </row>
    <row r="2" spans="1:5" x14ac:dyDescent="0.2">
      <c r="A2" s="1" t="s">
        <v>37</v>
      </c>
      <c r="B2" s="1">
        <v>0.65931788448336159</v>
      </c>
      <c r="C2" s="1">
        <v>330</v>
      </c>
      <c r="E2" s="4" t="s">
        <v>163</v>
      </c>
    </row>
    <row r="3" spans="1:5" x14ac:dyDescent="0.2">
      <c r="A3" s="1" t="s">
        <v>38</v>
      </c>
      <c r="B3" s="1">
        <v>0.52719524358492764</v>
      </c>
    </row>
    <row r="4" spans="1:5" x14ac:dyDescent="0.2">
      <c r="A4" s="1" t="s">
        <v>39</v>
      </c>
      <c r="B4" s="1">
        <v>0.52589992357611948</v>
      </c>
      <c r="C4" s="1">
        <v>162</v>
      </c>
    </row>
    <row r="5" spans="1:5" x14ac:dyDescent="0.2">
      <c r="A5" s="1" t="s">
        <v>40</v>
      </c>
      <c r="B5" s="1">
        <v>0.21631844147096541</v>
      </c>
    </row>
    <row r="6" spans="1:5" x14ac:dyDescent="0.2">
      <c r="A6" s="1" t="s">
        <v>41</v>
      </c>
      <c r="B6" s="1">
        <v>0.13859924094247483</v>
      </c>
    </row>
    <row r="7" spans="1:5" x14ac:dyDescent="0.2">
      <c r="A7" s="1" t="s">
        <v>42</v>
      </c>
      <c r="B7" s="1">
        <v>1.4235566896801854</v>
      </c>
      <c r="C7" s="1">
        <v>307</v>
      </c>
    </row>
    <row r="8" spans="1:5" x14ac:dyDescent="0.2">
      <c r="A8" s="1" t="s">
        <v>43</v>
      </c>
      <c r="B8" s="1">
        <v>0.1942980013212264</v>
      </c>
      <c r="C8" s="1">
        <v>123</v>
      </c>
    </row>
    <row r="9" spans="1:5" x14ac:dyDescent="0.2">
      <c r="A9" s="1" t="s">
        <v>44</v>
      </c>
      <c r="B9" s="1">
        <v>0.16968692115387107</v>
      </c>
    </row>
    <row r="10" spans="1:5" x14ac:dyDescent="0.2">
      <c r="A10" s="1" t="s">
        <v>45</v>
      </c>
      <c r="B10" s="1">
        <v>0.15932436108340567</v>
      </c>
      <c r="C10" s="1">
        <v>32</v>
      </c>
    </row>
    <row r="11" spans="1:5" x14ac:dyDescent="0.2">
      <c r="A11" s="1" t="s">
        <v>46</v>
      </c>
      <c r="B11" s="1">
        <v>0.51424204349684588</v>
      </c>
      <c r="C11" s="1">
        <v>232</v>
      </c>
    </row>
    <row r="12" spans="1:5" x14ac:dyDescent="0.2">
      <c r="A12" s="1" t="s">
        <v>47</v>
      </c>
      <c r="B12" s="1">
        <v>0.29015168197303143</v>
      </c>
    </row>
    <row r="13" spans="1:5" x14ac:dyDescent="0.2">
      <c r="A13" s="1" t="s">
        <v>48</v>
      </c>
      <c r="B13" s="1">
        <v>0.21243248144454088</v>
      </c>
    </row>
    <row r="14" spans="1:5" x14ac:dyDescent="0.2">
      <c r="A14" s="1" t="s">
        <v>49</v>
      </c>
      <c r="B14" s="1">
        <v>2.5025582570173963</v>
      </c>
      <c r="C14" s="1">
        <v>876</v>
      </c>
    </row>
    <row r="15" spans="1:5" x14ac:dyDescent="0.2">
      <c r="A15" s="1" t="s">
        <v>50</v>
      </c>
      <c r="B15" s="1">
        <v>1.2473931684822734</v>
      </c>
    </row>
    <row r="16" spans="1:5" x14ac:dyDescent="0.2">
      <c r="A16" s="1" t="s">
        <v>51</v>
      </c>
      <c r="B16" s="1">
        <v>0.24611080167355345</v>
      </c>
      <c r="C16" s="1">
        <v>107</v>
      </c>
    </row>
    <row r="17" spans="1:3" x14ac:dyDescent="0.2">
      <c r="A17" s="1" t="s">
        <v>52</v>
      </c>
      <c r="B17" s="1">
        <v>0.61527700418388365</v>
      </c>
    </row>
    <row r="18" spans="1:3" x14ac:dyDescent="0.2">
      <c r="A18" s="1" t="s">
        <v>53</v>
      </c>
      <c r="B18" s="1">
        <v>0.34066916231655031</v>
      </c>
      <c r="C18" s="1">
        <v>219</v>
      </c>
    </row>
    <row r="19" spans="1:3" x14ac:dyDescent="0.2">
      <c r="A19" s="1" t="s">
        <v>54</v>
      </c>
      <c r="B19" s="1">
        <v>0.43393220295073898</v>
      </c>
    </row>
    <row r="20" spans="1:3" x14ac:dyDescent="0.2">
      <c r="A20" s="1" t="s">
        <v>55</v>
      </c>
      <c r="B20" s="1">
        <v>0.25647336174401886</v>
      </c>
    </row>
    <row r="21" spans="1:3" x14ac:dyDescent="0.2">
      <c r="A21" s="1" t="s">
        <v>56</v>
      </c>
      <c r="B21" s="1">
        <v>0.9429929664123522</v>
      </c>
    </row>
    <row r="22" spans="1:3" x14ac:dyDescent="0.2">
      <c r="A22" s="1" t="s">
        <v>57</v>
      </c>
      <c r="B22" s="1">
        <v>0.53108120361135214</v>
      </c>
      <c r="C22" s="1">
        <v>234</v>
      </c>
    </row>
    <row r="23" spans="1:3" x14ac:dyDescent="0.2">
      <c r="A23" s="1" t="s">
        <v>58</v>
      </c>
      <c r="B23" s="1">
        <v>0.20466056139169181</v>
      </c>
    </row>
    <row r="24" spans="1:3" x14ac:dyDescent="0.2">
      <c r="A24" s="1" t="s">
        <v>59</v>
      </c>
      <c r="B24" s="1">
        <v>0.29792360202588047</v>
      </c>
    </row>
    <row r="25" spans="1:3" x14ac:dyDescent="0.2">
      <c r="A25" s="1" t="s">
        <v>60</v>
      </c>
      <c r="B25" s="1">
        <v>0.92874444631546227</v>
      </c>
    </row>
    <row r="26" spans="1:3" x14ac:dyDescent="0.2">
      <c r="A26" s="1" t="s">
        <v>61</v>
      </c>
      <c r="B26" s="1">
        <v>0.47667776324140881</v>
      </c>
    </row>
    <row r="27" spans="1:3" x14ac:dyDescent="0.2">
      <c r="A27" s="1" t="s">
        <v>62</v>
      </c>
      <c r="B27" s="1">
        <v>0.78884988536417922</v>
      </c>
      <c r="C27" s="1">
        <v>280</v>
      </c>
    </row>
    <row r="28" spans="1:3" x14ac:dyDescent="0.2">
      <c r="A28" s="1" t="s">
        <v>63</v>
      </c>
      <c r="B28" s="1">
        <v>0.51683268351446221</v>
      </c>
    </row>
    <row r="29" spans="1:3" x14ac:dyDescent="0.2">
      <c r="A29" s="1" t="s">
        <v>64</v>
      </c>
      <c r="B29" s="1">
        <v>0.72537920493257857</v>
      </c>
    </row>
    <row r="30" spans="1:3" x14ac:dyDescent="0.2">
      <c r="A30" s="1" t="s">
        <v>65</v>
      </c>
    </row>
    <row r="31" spans="1:3" x14ac:dyDescent="0.2">
      <c r="A31" s="1" t="s">
        <v>66</v>
      </c>
    </row>
    <row r="32" spans="1:3" x14ac:dyDescent="0.2">
      <c r="A32" s="1" t="s">
        <v>67</v>
      </c>
      <c r="B32" s="1">
        <v>0.44299944301239619</v>
      </c>
      <c r="C32" s="1">
        <v>267</v>
      </c>
    </row>
    <row r="33" spans="1:5" x14ac:dyDescent="0.2">
      <c r="A33" s="1" t="s">
        <v>68</v>
      </c>
      <c r="B33" s="1">
        <v>2.1178482144013677</v>
      </c>
      <c r="C33" s="1">
        <v>840</v>
      </c>
    </row>
    <row r="34" spans="1:5" x14ac:dyDescent="0.2">
      <c r="A34" s="1" t="s">
        <v>69</v>
      </c>
      <c r="B34" s="1">
        <v>0.18652608126837736</v>
      </c>
    </row>
    <row r="35" spans="1:5" x14ac:dyDescent="0.2">
      <c r="A35" s="1" t="s">
        <v>70</v>
      </c>
      <c r="B35" s="1">
        <v>1.3795158093807076</v>
      </c>
      <c r="C35" s="1">
        <v>466</v>
      </c>
    </row>
    <row r="36" spans="1:5" x14ac:dyDescent="0.2">
      <c r="A36" s="1" t="s">
        <v>71</v>
      </c>
      <c r="B36" s="1">
        <v>0.64506936438647167</v>
      </c>
      <c r="C36" s="1">
        <v>572</v>
      </c>
    </row>
    <row r="37" spans="1:5" x14ac:dyDescent="0.2">
      <c r="A37" s="1" t="s">
        <v>72</v>
      </c>
      <c r="B37" s="1">
        <v>2.0802839341459309</v>
      </c>
    </row>
    <row r="38" spans="1:5" x14ac:dyDescent="0.2">
      <c r="A38" s="1" t="s">
        <v>73</v>
      </c>
      <c r="B38" s="1">
        <v>0.25906400176163519</v>
      </c>
    </row>
    <row r="39" spans="1:5" x14ac:dyDescent="0.2">
      <c r="A39" s="1" t="s">
        <v>74</v>
      </c>
      <c r="B39" s="1">
        <v>1.0673436872579372</v>
      </c>
    </row>
    <row r="40" spans="1:5" x14ac:dyDescent="0.2">
      <c r="A40" s="1" t="s">
        <v>75</v>
      </c>
      <c r="B40" s="1">
        <v>1.8225152523931036</v>
      </c>
      <c r="C40" s="1">
        <v>546</v>
      </c>
    </row>
    <row r="41" spans="1:5" x14ac:dyDescent="0.2">
      <c r="A41" s="1" t="s">
        <v>76</v>
      </c>
      <c r="B41" s="1">
        <v>0.36009896244867295</v>
      </c>
      <c r="C41" s="1">
        <v>121</v>
      </c>
    </row>
    <row r="42" spans="1:5" x14ac:dyDescent="0.2">
      <c r="A42" s="1" t="s">
        <v>77</v>
      </c>
      <c r="B42" s="1">
        <v>0.39766324270411008</v>
      </c>
    </row>
    <row r="43" spans="1:5" x14ac:dyDescent="0.2">
      <c r="A43" s="1" t="s">
        <v>78</v>
      </c>
      <c r="B43" s="1">
        <v>0.57900804393725469</v>
      </c>
    </row>
    <row r="44" spans="1:5" x14ac:dyDescent="0.2">
      <c r="A44" s="1" t="s">
        <v>79</v>
      </c>
      <c r="B44" s="1">
        <v>1.1139752075750313</v>
      </c>
    </row>
    <row r="45" spans="1:5" x14ac:dyDescent="0.2">
      <c r="A45" s="1" t="s">
        <v>80</v>
      </c>
      <c r="B45" s="1">
        <v>0.23186228157666353</v>
      </c>
    </row>
    <row r="46" spans="1:5" x14ac:dyDescent="0.2">
      <c r="A46" s="1" t="s">
        <v>81</v>
      </c>
      <c r="B46" s="1">
        <v>2.5090348570614371</v>
      </c>
      <c r="C46" s="1">
        <v>995</v>
      </c>
    </row>
    <row r="47" spans="1:5" x14ac:dyDescent="0.2">
      <c r="A47" s="1" t="s">
        <v>82</v>
      </c>
      <c r="B47" s="1">
        <v>1.3963549694952138</v>
      </c>
      <c r="E47" s="5" t="s">
        <v>161</v>
      </c>
    </row>
    <row r="48" spans="1:5" x14ac:dyDescent="0.2">
      <c r="A48" s="1" t="s">
        <v>83</v>
      </c>
      <c r="B48" s="1">
        <v>0.12823668087200943</v>
      </c>
      <c r="C48" s="1">
        <v>95</v>
      </c>
      <c r="E48" s="5" t="s">
        <v>158</v>
      </c>
    </row>
    <row r="49" spans="1:5" x14ac:dyDescent="0.2">
      <c r="A49" s="1" t="s">
        <v>84</v>
      </c>
      <c r="B49" s="1">
        <v>0.17745884120672012</v>
      </c>
      <c r="E49" s="5" t="s">
        <v>196</v>
      </c>
    </row>
    <row r="50" spans="1:5" x14ac:dyDescent="0.2">
      <c r="A50" s="1" t="s">
        <v>85</v>
      </c>
      <c r="B50" s="1">
        <v>7.3833240502066036E-2</v>
      </c>
      <c r="E50" s="5"/>
    </row>
    <row r="51" spans="1:5" x14ac:dyDescent="0.2">
      <c r="A51" s="1" t="s">
        <v>86</v>
      </c>
      <c r="B51" s="1">
        <v>1.0906594474164844</v>
      </c>
    </row>
    <row r="52" spans="1:5" x14ac:dyDescent="0.2">
      <c r="A52" s="1" t="s">
        <v>87</v>
      </c>
      <c r="B52" s="1">
        <v>0.70206344477403138</v>
      </c>
    </row>
    <row r="53" spans="1:5" x14ac:dyDescent="0.2">
      <c r="A53" s="1" t="s">
        <v>88</v>
      </c>
      <c r="B53" s="1">
        <v>0.85491120581339619</v>
      </c>
    </row>
    <row r="54" spans="1:5" x14ac:dyDescent="0.2">
      <c r="A54" s="1" t="s">
        <v>89</v>
      </c>
      <c r="B54" s="1">
        <v>0.27719848188494967</v>
      </c>
    </row>
    <row r="55" spans="1:5" x14ac:dyDescent="0.2">
      <c r="A55" s="1" t="s">
        <v>90</v>
      </c>
      <c r="B55" s="1">
        <v>0.56864548386678926</v>
      </c>
    </row>
    <row r="56" spans="1:5" x14ac:dyDescent="0.2">
      <c r="A56" s="1" t="s">
        <v>91</v>
      </c>
      <c r="B56" s="1">
        <v>0.78755456535537105</v>
      </c>
      <c r="C56" s="1">
        <v>42</v>
      </c>
    </row>
    <row r="57" spans="1:5" x14ac:dyDescent="0.2">
      <c r="A57" s="1" t="s">
        <v>92</v>
      </c>
      <c r="B57" s="1">
        <v>0.18652608126837736</v>
      </c>
    </row>
    <row r="58" spans="1:5" x14ac:dyDescent="0.2">
      <c r="A58" s="1" t="s">
        <v>93</v>
      </c>
      <c r="B58" s="1">
        <v>0.411911762801</v>
      </c>
      <c r="C58" s="1">
        <v>428</v>
      </c>
    </row>
    <row r="59" spans="1:5" x14ac:dyDescent="0.2">
      <c r="A59" s="1" t="s">
        <v>94</v>
      </c>
      <c r="B59" s="1">
        <v>0.99610108677348741</v>
      </c>
      <c r="C59" s="1">
        <v>585</v>
      </c>
    </row>
    <row r="60" spans="1:5" x14ac:dyDescent="0.2">
      <c r="A60" s="1" t="s">
        <v>95</v>
      </c>
      <c r="B60" s="1">
        <v>0.3562130024222484</v>
      </c>
      <c r="C60" s="1">
        <v>75</v>
      </c>
    </row>
    <row r="61" spans="1:5" x14ac:dyDescent="0.2">
      <c r="A61" s="1" t="s">
        <v>96</v>
      </c>
      <c r="B61" s="1">
        <v>2.1813188948329687</v>
      </c>
      <c r="C61" s="1">
        <v>498</v>
      </c>
    </row>
    <row r="62" spans="1:5" x14ac:dyDescent="0.2">
      <c r="A62" s="1" t="s">
        <v>97</v>
      </c>
      <c r="B62" s="1">
        <v>1.2046476081916038</v>
      </c>
    </row>
    <row r="63" spans="1:5" x14ac:dyDescent="0.2">
      <c r="A63" s="1" t="s">
        <v>98</v>
      </c>
      <c r="B63" s="1">
        <v>0.41838836284504088</v>
      </c>
    </row>
    <row r="64" spans="1:5" x14ac:dyDescent="0.2">
      <c r="A64" s="1" t="s">
        <v>99</v>
      </c>
      <c r="B64" s="1">
        <v>0.68392896465071695</v>
      </c>
    </row>
    <row r="65" spans="1:3" x14ac:dyDescent="0.2">
      <c r="A65" s="1" t="s">
        <v>100</v>
      </c>
      <c r="B65" s="1">
        <v>0.85620652582220436</v>
      </c>
      <c r="C65" s="1">
        <v>253</v>
      </c>
    </row>
    <row r="66" spans="1:3" x14ac:dyDescent="0.2">
      <c r="A66" s="1" t="s">
        <v>101</v>
      </c>
      <c r="B66" s="1">
        <v>0.61527700418388365</v>
      </c>
      <c r="C66" s="1">
        <v>228</v>
      </c>
    </row>
    <row r="67" spans="1:3" x14ac:dyDescent="0.2">
      <c r="A67" s="1" t="s">
        <v>102</v>
      </c>
      <c r="B67" s="1">
        <v>0.37046152251913833</v>
      </c>
    </row>
    <row r="68" spans="1:3" x14ac:dyDescent="0.2">
      <c r="A68" s="1" t="s">
        <v>103</v>
      </c>
      <c r="B68" s="1">
        <v>0.33160192225489304</v>
      </c>
      <c r="C68" s="1">
        <v>151</v>
      </c>
    </row>
    <row r="69" spans="1:3" x14ac:dyDescent="0.2">
      <c r="A69" s="1" t="s">
        <v>104</v>
      </c>
      <c r="B69" s="1">
        <v>2.6981515783474306</v>
      </c>
    </row>
    <row r="70" spans="1:3" x14ac:dyDescent="0.2">
      <c r="A70" s="1" t="s">
        <v>105</v>
      </c>
      <c r="B70" s="1">
        <v>1.0790015673372106</v>
      </c>
    </row>
    <row r="71" spans="1:3" x14ac:dyDescent="0.2">
      <c r="A71" s="1" t="s">
        <v>106</v>
      </c>
      <c r="B71" s="1">
        <v>1.6113780909573709</v>
      </c>
      <c r="C71" s="1">
        <v>1328</v>
      </c>
    </row>
    <row r="72" spans="1:3" x14ac:dyDescent="0.2">
      <c r="A72" s="1" t="s">
        <v>107</v>
      </c>
      <c r="B72" s="1">
        <v>0.27331252185852517</v>
      </c>
    </row>
    <row r="73" spans="1:3" x14ac:dyDescent="0.2">
      <c r="A73" s="1" t="s">
        <v>108</v>
      </c>
      <c r="B73" s="1">
        <v>0.67745236460667613</v>
      </c>
    </row>
    <row r="74" spans="1:3" x14ac:dyDescent="0.2">
      <c r="A74" s="1" t="s">
        <v>109</v>
      </c>
      <c r="B74" s="1">
        <v>0.67097576456263519</v>
      </c>
    </row>
    <row r="75" spans="1:3" x14ac:dyDescent="0.2">
      <c r="A75" s="1" t="s">
        <v>110</v>
      </c>
      <c r="B75" s="1">
        <v>0.40543516275695912</v>
      </c>
      <c r="C75" s="1">
        <v>178</v>
      </c>
    </row>
    <row r="76" spans="1:3" x14ac:dyDescent="0.2">
      <c r="A76" s="1" t="s">
        <v>111</v>
      </c>
      <c r="B76" s="1">
        <v>0.65025064442170433</v>
      </c>
    </row>
    <row r="77" spans="1:3" x14ac:dyDescent="0.2">
      <c r="A77" s="1" t="s">
        <v>112</v>
      </c>
      <c r="B77" s="1">
        <v>11.361251797256513</v>
      </c>
      <c r="C77" s="1">
        <v>243</v>
      </c>
    </row>
    <row r="78" spans="1:3" x14ac:dyDescent="0.2">
      <c r="A78" s="1" t="s">
        <v>113</v>
      </c>
      <c r="B78" s="1">
        <v>2.1774329348065438</v>
      </c>
    </row>
    <row r="79" spans="1:3" x14ac:dyDescent="0.2">
      <c r="A79" s="1" t="s">
        <v>114</v>
      </c>
      <c r="B79" s="1">
        <v>3.0517739407520628</v>
      </c>
    </row>
    <row r="80" spans="1:3" x14ac:dyDescent="0.2">
      <c r="A80" s="1" t="s">
        <v>115</v>
      </c>
      <c r="B80" s="1">
        <v>2.8574759394308362</v>
      </c>
    </row>
    <row r="81" spans="1:3" x14ac:dyDescent="0.2">
      <c r="A81" s="1" t="s">
        <v>116</v>
      </c>
      <c r="B81" s="1">
        <v>0.44299944301239619</v>
      </c>
    </row>
    <row r="82" spans="1:3" x14ac:dyDescent="0.2">
      <c r="A82" s="1" t="s">
        <v>117</v>
      </c>
      <c r="B82" s="1">
        <v>0.89895208611287414</v>
      </c>
    </row>
    <row r="83" spans="1:3" x14ac:dyDescent="0.2">
      <c r="A83" s="1" t="s">
        <v>118</v>
      </c>
      <c r="B83" s="1">
        <v>0.22538568153262264</v>
      </c>
    </row>
    <row r="84" spans="1:3" x14ac:dyDescent="0.2">
      <c r="A84" s="1" t="s">
        <v>119</v>
      </c>
      <c r="B84" s="1">
        <v>0.18264012124195284</v>
      </c>
      <c r="C84" s="1">
        <v>108</v>
      </c>
    </row>
    <row r="85" spans="1:3" x14ac:dyDescent="0.2">
      <c r="A85" s="1" t="s">
        <v>120</v>
      </c>
      <c r="B85" s="1">
        <v>0.7473996450823176</v>
      </c>
      <c r="C85" s="1">
        <v>279</v>
      </c>
    </row>
    <row r="86" spans="1:3" x14ac:dyDescent="0.2">
      <c r="A86" s="1" t="s">
        <v>121</v>
      </c>
      <c r="B86" s="1">
        <v>0.47408712322379243</v>
      </c>
      <c r="C86" s="1">
        <v>66</v>
      </c>
    </row>
    <row r="87" spans="1:3" x14ac:dyDescent="0.2">
      <c r="A87" s="1" t="s">
        <v>122</v>
      </c>
      <c r="B87" s="1">
        <v>0.60880040413984271</v>
      </c>
      <c r="C87" s="1">
        <v>238</v>
      </c>
    </row>
    <row r="88" spans="1:3" x14ac:dyDescent="0.2">
      <c r="A88" s="1" t="s">
        <v>123</v>
      </c>
      <c r="B88" s="1">
        <v>0.61139104415745915</v>
      </c>
    </row>
    <row r="89" spans="1:3" x14ac:dyDescent="0.2">
      <c r="A89" s="1" t="s">
        <v>124</v>
      </c>
      <c r="B89" s="1">
        <v>0.67227108457144336</v>
      </c>
      <c r="C89" s="1">
        <v>199</v>
      </c>
    </row>
    <row r="90" spans="1:3" x14ac:dyDescent="0.2">
      <c r="A90" s="1" t="s">
        <v>125</v>
      </c>
      <c r="B90" s="1">
        <v>0.35232704239582391</v>
      </c>
      <c r="C90" s="1">
        <v>55</v>
      </c>
    </row>
    <row r="91" spans="1:3" x14ac:dyDescent="0.2">
      <c r="A91" s="1" t="s">
        <v>126</v>
      </c>
      <c r="B91" s="1">
        <v>0.53626248364658491</v>
      </c>
      <c r="C91" s="1">
        <v>123</v>
      </c>
    </row>
    <row r="92" spans="1:3" x14ac:dyDescent="0.2">
      <c r="A92" s="1" t="s">
        <v>127</v>
      </c>
      <c r="B92" s="1">
        <v>0.3795287625807956</v>
      </c>
      <c r="C92" s="1">
        <v>155</v>
      </c>
    </row>
    <row r="93" spans="1:3" x14ac:dyDescent="0.2">
      <c r="A93" s="1" t="s">
        <v>128</v>
      </c>
      <c r="B93" s="1">
        <v>3.5491768241344026</v>
      </c>
    </row>
    <row r="94" spans="1:3" x14ac:dyDescent="0.2">
      <c r="A94" s="1" t="s">
        <v>129</v>
      </c>
      <c r="B94" s="1">
        <v>2.9779407002499969</v>
      </c>
    </row>
    <row r="95" spans="1:3" x14ac:dyDescent="0.2">
      <c r="A95" s="1" t="s">
        <v>130</v>
      </c>
      <c r="B95" s="1">
        <v>6.2641675625963398</v>
      </c>
    </row>
    <row r="96" spans="1:3" x14ac:dyDescent="0.2">
      <c r="A96" s="1" t="s">
        <v>131</v>
      </c>
      <c r="B96" s="1">
        <v>4.3652284296835537</v>
      </c>
      <c r="C96" s="1">
        <v>953</v>
      </c>
    </row>
    <row r="97" spans="1:3" x14ac:dyDescent="0.2">
      <c r="A97" s="1" t="s">
        <v>132</v>
      </c>
      <c r="B97" s="1">
        <v>3.2486625820909056</v>
      </c>
      <c r="C97" s="1">
        <v>462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7"/>
  <sheetViews>
    <sheetView workbookViewId="0"/>
  </sheetViews>
  <sheetFormatPr baseColWidth="10" defaultColWidth="11.5703125" defaultRowHeight="12.75" x14ac:dyDescent="0.2"/>
  <cols>
    <col min="1" max="1" width="13.140625" style="1" bestFit="1" customWidth="1" collapsed="1"/>
    <col min="2" max="2" width="19.5703125" style="1" bestFit="1" customWidth="1" collapsed="1"/>
    <col min="3" max="3" width="17.28515625" style="1" bestFit="1" customWidth="1" collapsed="1"/>
    <col min="4" max="16384" width="11.5703125" style="1" collapsed="1"/>
  </cols>
  <sheetData>
    <row r="1" spans="1:18" x14ac:dyDescent="0.2">
      <c r="A1" s="1" t="s">
        <v>35</v>
      </c>
      <c r="B1" s="1" t="s">
        <v>133</v>
      </c>
      <c r="C1" s="1" t="s">
        <v>134</v>
      </c>
    </row>
    <row r="2" spans="1:18" x14ac:dyDescent="0.2">
      <c r="A2" s="1" t="s">
        <v>37</v>
      </c>
      <c r="B2" s="1">
        <v>49.990498465892045</v>
      </c>
      <c r="C2" s="1">
        <v>80.678538473808601</v>
      </c>
      <c r="E2" s="4" t="s">
        <v>146</v>
      </c>
    </row>
    <row r="3" spans="1:18" x14ac:dyDescent="0.2">
      <c r="A3" s="1" t="s">
        <v>38</v>
      </c>
      <c r="E3" s="4" t="s">
        <v>154</v>
      </c>
      <c r="R3" s="4" t="s">
        <v>155</v>
      </c>
    </row>
    <row r="4" spans="1:18" x14ac:dyDescent="0.2">
      <c r="A4" s="1" t="s">
        <v>39</v>
      </c>
      <c r="B4" s="1">
        <v>25.924315320015829</v>
      </c>
      <c r="C4" s="1">
        <v>81.489534511031977</v>
      </c>
    </row>
    <row r="5" spans="1:18" x14ac:dyDescent="0.2">
      <c r="A5" s="1" t="s">
        <v>40</v>
      </c>
    </row>
    <row r="6" spans="1:18" x14ac:dyDescent="0.2">
      <c r="A6" s="1" t="s">
        <v>41</v>
      </c>
    </row>
    <row r="7" spans="1:18" x14ac:dyDescent="0.2">
      <c r="A7" s="1" t="s">
        <v>42</v>
      </c>
      <c r="B7" s="1">
        <v>34.276394713374152</v>
      </c>
      <c r="C7" s="1">
        <v>84.56255376893877</v>
      </c>
    </row>
    <row r="8" spans="1:18" x14ac:dyDescent="0.2">
      <c r="A8" s="1" t="s">
        <v>43</v>
      </c>
      <c r="B8" s="1">
        <v>60.772969167726487</v>
      </c>
      <c r="C8" s="1">
        <v>94.825325088610754</v>
      </c>
    </row>
    <row r="9" spans="1:18" x14ac:dyDescent="0.2">
      <c r="A9" s="1" t="s">
        <v>44</v>
      </c>
    </row>
    <row r="10" spans="1:18" x14ac:dyDescent="0.2">
      <c r="A10" s="1" t="s">
        <v>45</v>
      </c>
      <c r="B10" s="1">
        <v>66.658512975034441</v>
      </c>
      <c r="C10" s="1">
        <v>66.707435124827796</v>
      </c>
    </row>
    <row r="11" spans="1:18" x14ac:dyDescent="0.2">
      <c r="A11" s="1" t="s">
        <v>46</v>
      </c>
      <c r="B11" s="1">
        <v>56.099103069315952</v>
      </c>
      <c r="C11" s="1">
        <v>81.866521215556688</v>
      </c>
    </row>
    <row r="12" spans="1:18" x14ac:dyDescent="0.2">
      <c r="A12" s="1" t="s">
        <v>47</v>
      </c>
    </row>
    <row r="13" spans="1:18" x14ac:dyDescent="0.2">
      <c r="A13" s="1" t="s">
        <v>48</v>
      </c>
    </row>
    <row r="14" spans="1:18" x14ac:dyDescent="0.2">
      <c r="A14" s="1" t="s">
        <v>49</v>
      </c>
      <c r="B14" s="1">
        <v>29.842434632964288</v>
      </c>
      <c r="C14" s="1">
        <v>87.881862480853457</v>
      </c>
    </row>
    <row r="15" spans="1:18" x14ac:dyDescent="0.2">
      <c r="A15" s="1" t="s">
        <v>50</v>
      </c>
    </row>
    <row r="16" spans="1:18" x14ac:dyDescent="0.2">
      <c r="A16" s="1" t="s">
        <v>51</v>
      </c>
      <c r="B16" s="1">
        <v>15.994440249294691</v>
      </c>
      <c r="C16" s="1">
        <v>91.99180668317112</v>
      </c>
    </row>
    <row r="17" spans="1:3" x14ac:dyDescent="0.2">
      <c r="A17" s="1" t="s">
        <v>52</v>
      </c>
    </row>
    <row r="18" spans="1:3" x14ac:dyDescent="0.2">
      <c r="A18" s="1" t="s">
        <v>53</v>
      </c>
      <c r="B18" s="1">
        <v>71.55521954632566</v>
      </c>
      <c r="C18" s="1">
        <v>74.135773805007304</v>
      </c>
    </row>
    <row r="19" spans="1:3" x14ac:dyDescent="0.2">
      <c r="A19" s="1" t="s">
        <v>54</v>
      </c>
    </row>
    <row r="20" spans="1:3" x14ac:dyDescent="0.2">
      <c r="A20" s="1" t="s">
        <v>55</v>
      </c>
    </row>
    <row r="21" spans="1:3" x14ac:dyDescent="0.2">
      <c r="A21" s="1" t="s">
        <v>56</v>
      </c>
    </row>
    <row r="22" spans="1:3" x14ac:dyDescent="0.2">
      <c r="A22" s="1" t="s">
        <v>57</v>
      </c>
      <c r="B22" s="1">
        <v>57.050170059653929</v>
      </c>
      <c r="C22" s="1">
        <v>92.44187811302946</v>
      </c>
    </row>
    <row r="23" spans="1:3" x14ac:dyDescent="0.2">
      <c r="A23" s="1" t="s">
        <v>58</v>
      </c>
    </row>
    <row r="24" spans="1:3" x14ac:dyDescent="0.2">
      <c r="A24" s="1" t="s">
        <v>59</v>
      </c>
    </row>
    <row r="25" spans="1:3" x14ac:dyDescent="0.2">
      <c r="A25" s="1" t="s">
        <v>60</v>
      </c>
    </row>
    <row r="26" spans="1:3" x14ac:dyDescent="0.2">
      <c r="A26" s="1" t="s">
        <v>61</v>
      </c>
    </row>
    <row r="27" spans="1:3" x14ac:dyDescent="0.2">
      <c r="A27" s="1" t="s">
        <v>62</v>
      </c>
      <c r="B27" s="1">
        <v>61.892966989614585</v>
      </c>
      <c r="C27" s="1">
        <v>92.835299109576283</v>
      </c>
    </row>
    <row r="28" spans="1:3" x14ac:dyDescent="0.2">
      <c r="A28" s="1" t="s">
        <v>63</v>
      </c>
    </row>
    <row r="29" spans="1:3" x14ac:dyDescent="0.2">
      <c r="A29" s="1" t="s">
        <v>64</v>
      </c>
    </row>
    <row r="30" spans="1:3" x14ac:dyDescent="0.2">
      <c r="A30" s="1" t="s">
        <v>65</v>
      </c>
    </row>
    <row r="31" spans="1:3" x14ac:dyDescent="0.2">
      <c r="A31" s="1" t="s">
        <v>66</v>
      </c>
    </row>
    <row r="32" spans="1:3" x14ac:dyDescent="0.2">
      <c r="A32" s="1" t="s">
        <v>67</v>
      </c>
      <c r="B32" s="1">
        <v>64.224350521970663</v>
      </c>
      <c r="C32" s="1">
        <v>41.481859793322293</v>
      </c>
    </row>
    <row r="33" spans="1:5" x14ac:dyDescent="0.2">
      <c r="A33" s="1" t="s">
        <v>68</v>
      </c>
      <c r="B33" s="1">
        <v>41.361706858732795</v>
      </c>
      <c r="C33" s="1">
        <v>91.870800124387614</v>
      </c>
    </row>
    <row r="34" spans="1:5" x14ac:dyDescent="0.2">
      <c r="A34" s="1" t="s">
        <v>69</v>
      </c>
    </row>
    <row r="35" spans="1:5" x14ac:dyDescent="0.2">
      <c r="A35" s="1" t="s">
        <v>70</v>
      </c>
      <c r="B35" s="1">
        <v>45.346826980703639</v>
      </c>
      <c r="C35" s="1">
        <v>79.558864054677016</v>
      </c>
    </row>
    <row r="36" spans="1:5" x14ac:dyDescent="0.2">
      <c r="A36" s="1" t="s">
        <v>71</v>
      </c>
      <c r="B36" s="1">
        <v>63.494463649632046</v>
      </c>
      <c r="C36" s="1">
        <v>88.90999153060217</v>
      </c>
    </row>
    <row r="37" spans="1:5" x14ac:dyDescent="0.2">
      <c r="A37" s="1" t="s">
        <v>72</v>
      </c>
    </row>
    <row r="38" spans="1:5" x14ac:dyDescent="0.2">
      <c r="A38" s="1" t="s">
        <v>73</v>
      </c>
    </row>
    <row r="39" spans="1:5" x14ac:dyDescent="0.2">
      <c r="A39" s="1" t="s">
        <v>74</v>
      </c>
    </row>
    <row r="40" spans="1:5" x14ac:dyDescent="0.2">
      <c r="A40" s="1" t="s">
        <v>75</v>
      </c>
      <c r="B40" s="1">
        <v>49.552915222102328</v>
      </c>
      <c r="C40" s="1">
        <v>64.45395502776465</v>
      </c>
    </row>
    <row r="41" spans="1:5" x14ac:dyDescent="0.2">
      <c r="A41" s="1" t="s">
        <v>76</v>
      </c>
      <c r="B41" s="1">
        <v>71.615721764662439</v>
      </c>
      <c r="C41" s="1">
        <v>73.145721599147521</v>
      </c>
    </row>
    <row r="42" spans="1:5" x14ac:dyDescent="0.2">
      <c r="A42" s="1" t="s">
        <v>77</v>
      </c>
    </row>
    <row r="43" spans="1:5" x14ac:dyDescent="0.2">
      <c r="A43" s="1" t="s">
        <v>78</v>
      </c>
    </row>
    <row r="44" spans="1:5" x14ac:dyDescent="0.2">
      <c r="A44" s="1" t="s">
        <v>79</v>
      </c>
    </row>
    <row r="45" spans="1:5" x14ac:dyDescent="0.2">
      <c r="A45" s="1" t="s">
        <v>80</v>
      </c>
    </row>
    <row r="46" spans="1:5" x14ac:dyDescent="0.2">
      <c r="A46" s="1" t="s">
        <v>81</v>
      </c>
      <c r="B46" s="1">
        <v>37.971966241320985</v>
      </c>
      <c r="C46" s="1">
        <v>78.000967764423692</v>
      </c>
    </row>
    <row r="47" spans="1:5" x14ac:dyDescent="0.2">
      <c r="A47" s="1" t="s">
        <v>82</v>
      </c>
    </row>
    <row r="48" spans="1:5" x14ac:dyDescent="0.2">
      <c r="A48" s="1" t="s">
        <v>83</v>
      </c>
      <c r="B48" s="1">
        <v>45.754891304860216</v>
      </c>
      <c r="C48" s="1">
        <v>62.718847049231954</v>
      </c>
      <c r="E48" s="5" t="s">
        <v>188</v>
      </c>
    </row>
    <row r="49" spans="1:5" x14ac:dyDescent="0.2">
      <c r="A49" s="1" t="s">
        <v>84</v>
      </c>
      <c r="E49" s="5" t="s">
        <v>157</v>
      </c>
    </row>
    <row r="50" spans="1:5" x14ac:dyDescent="0.2">
      <c r="A50" s="1" t="s">
        <v>85</v>
      </c>
      <c r="E50" s="5" t="s">
        <v>195</v>
      </c>
    </row>
    <row r="51" spans="1:5" x14ac:dyDescent="0.2">
      <c r="A51" s="1" t="s">
        <v>86</v>
      </c>
    </row>
    <row r="52" spans="1:5" x14ac:dyDescent="0.2">
      <c r="A52" s="1" t="s">
        <v>87</v>
      </c>
    </row>
    <row r="53" spans="1:5" x14ac:dyDescent="0.2">
      <c r="A53" s="1" t="s">
        <v>88</v>
      </c>
    </row>
    <row r="54" spans="1:5" x14ac:dyDescent="0.2">
      <c r="A54" s="1" t="s">
        <v>89</v>
      </c>
    </row>
    <row r="55" spans="1:5" x14ac:dyDescent="0.2">
      <c r="A55" s="1" t="s">
        <v>90</v>
      </c>
    </row>
    <row r="56" spans="1:5" x14ac:dyDescent="0.2">
      <c r="A56" s="1" t="s">
        <v>91</v>
      </c>
      <c r="B56" s="1">
        <v>49.990681496880107</v>
      </c>
      <c r="C56" s="1">
        <v>77.292211415614332</v>
      </c>
    </row>
    <row r="57" spans="1:5" x14ac:dyDescent="0.2">
      <c r="A57" s="1" t="s">
        <v>92</v>
      </c>
    </row>
    <row r="58" spans="1:5" x14ac:dyDescent="0.2">
      <c r="A58" s="1" t="s">
        <v>93</v>
      </c>
      <c r="B58" s="1">
        <v>71.170172240716369</v>
      </c>
      <c r="C58" s="1">
        <v>61.735194979240795</v>
      </c>
    </row>
    <row r="59" spans="1:5" x14ac:dyDescent="0.2">
      <c r="A59" s="1" t="s">
        <v>94</v>
      </c>
      <c r="B59" s="1">
        <v>59.467511111701477</v>
      </c>
      <c r="C59" s="1">
        <v>90.335790791749474</v>
      </c>
    </row>
    <row r="60" spans="1:5" x14ac:dyDescent="0.2">
      <c r="A60" s="1" t="s">
        <v>95</v>
      </c>
      <c r="B60" s="1">
        <v>41.771880724255745</v>
      </c>
      <c r="C60" s="1">
        <v>89.095273538287373</v>
      </c>
    </row>
    <row r="61" spans="1:5" x14ac:dyDescent="0.2">
      <c r="A61" s="1" t="s">
        <v>96</v>
      </c>
      <c r="B61" s="1">
        <v>40.151461112130157</v>
      </c>
      <c r="C61" s="1">
        <v>86.201896631723145</v>
      </c>
    </row>
    <row r="62" spans="1:5" x14ac:dyDescent="0.2">
      <c r="A62" s="1" t="s">
        <v>97</v>
      </c>
    </row>
    <row r="63" spans="1:5" x14ac:dyDescent="0.2">
      <c r="A63" s="1" t="s">
        <v>98</v>
      </c>
    </row>
    <row r="64" spans="1:5" x14ac:dyDescent="0.2">
      <c r="A64" s="1" t="s">
        <v>99</v>
      </c>
    </row>
    <row r="65" spans="1:3" x14ac:dyDescent="0.2">
      <c r="A65" s="1" t="s">
        <v>100</v>
      </c>
      <c r="B65" s="1">
        <v>17.385732557958423</v>
      </c>
      <c r="C65" s="1">
        <v>79.383314695029</v>
      </c>
    </row>
    <row r="66" spans="1:3" x14ac:dyDescent="0.2">
      <c r="A66" s="1" t="s">
        <v>101</v>
      </c>
      <c r="B66" s="1">
        <v>80.396738499603316</v>
      </c>
      <c r="C66" s="1">
        <v>72.579486439122178</v>
      </c>
    </row>
    <row r="67" spans="1:3" x14ac:dyDescent="0.2">
      <c r="A67" s="1" t="s">
        <v>102</v>
      </c>
    </row>
    <row r="68" spans="1:3" x14ac:dyDescent="0.2">
      <c r="A68" s="1" t="s">
        <v>103</v>
      </c>
      <c r="B68" s="1">
        <v>59.666023403935746</v>
      </c>
      <c r="C68" s="1">
        <v>83.082407149579055</v>
      </c>
    </row>
    <row r="69" spans="1:3" x14ac:dyDescent="0.2">
      <c r="A69" s="1" t="s">
        <v>104</v>
      </c>
    </row>
    <row r="70" spans="1:3" x14ac:dyDescent="0.2">
      <c r="A70" s="1" t="s">
        <v>105</v>
      </c>
    </row>
    <row r="71" spans="1:3" x14ac:dyDescent="0.2">
      <c r="A71" s="1" t="s">
        <v>106</v>
      </c>
      <c r="B71" s="1">
        <v>35.744171075513563</v>
      </c>
      <c r="C71" s="1">
        <v>85.218644257548902</v>
      </c>
    </row>
    <row r="72" spans="1:3" x14ac:dyDescent="0.2">
      <c r="A72" s="1" t="s">
        <v>107</v>
      </c>
    </row>
    <row r="73" spans="1:3" x14ac:dyDescent="0.2">
      <c r="A73" s="1" t="s">
        <v>108</v>
      </c>
    </row>
    <row r="74" spans="1:3" x14ac:dyDescent="0.2">
      <c r="A74" s="1" t="s">
        <v>109</v>
      </c>
    </row>
    <row r="75" spans="1:3" x14ac:dyDescent="0.2">
      <c r="A75" s="1" t="s">
        <v>110</v>
      </c>
      <c r="B75" s="1">
        <v>47.47528448314317</v>
      </c>
      <c r="C75" s="1">
        <v>75.923213920408827</v>
      </c>
    </row>
    <row r="76" spans="1:3" x14ac:dyDescent="0.2">
      <c r="A76" s="1" t="s">
        <v>111</v>
      </c>
    </row>
    <row r="77" spans="1:3" x14ac:dyDescent="0.2">
      <c r="A77" s="1" t="s">
        <v>112</v>
      </c>
      <c r="B77" s="1">
        <v>37.493557577609444</v>
      </c>
      <c r="C77" s="1">
        <v>81.812910745316813</v>
      </c>
    </row>
    <row r="78" spans="1:3" x14ac:dyDescent="0.2">
      <c r="A78" s="1" t="s">
        <v>113</v>
      </c>
    </row>
    <row r="79" spans="1:3" x14ac:dyDescent="0.2">
      <c r="A79" s="1" t="s">
        <v>114</v>
      </c>
    </row>
    <row r="80" spans="1:3" x14ac:dyDescent="0.2">
      <c r="A80" s="1" t="s">
        <v>115</v>
      </c>
    </row>
    <row r="81" spans="1:3" x14ac:dyDescent="0.2">
      <c r="A81" s="1" t="s">
        <v>116</v>
      </c>
    </row>
    <row r="82" spans="1:3" x14ac:dyDescent="0.2">
      <c r="A82" s="1" t="s">
        <v>117</v>
      </c>
    </row>
    <row r="83" spans="1:3" x14ac:dyDescent="0.2">
      <c r="A83" s="1" t="s">
        <v>118</v>
      </c>
    </row>
    <row r="84" spans="1:3" x14ac:dyDescent="0.2">
      <c r="A84" s="1" t="s">
        <v>119</v>
      </c>
      <c r="B84" s="1">
        <v>53.698603452978183</v>
      </c>
      <c r="C84" s="1">
        <v>86.121177395437783</v>
      </c>
    </row>
    <row r="85" spans="1:3" x14ac:dyDescent="0.2">
      <c r="A85" s="1" t="s">
        <v>120</v>
      </c>
      <c r="B85" s="1">
        <v>17.13982579851243</v>
      </c>
      <c r="C85" s="1">
        <v>72.706915364218204</v>
      </c>
    </row>
    <row r="86" spans="1:3" x14ac:dyDescent="0.2">
      <c r="A86" s="1" t="s">
        <v>121</v>
      </c>
      <c r="B86" s="1">
        <v>73.481005628596193</v>
      </c>
      <c r="C86" s="1">
        <v>81.653468417901522</v>
      </c>
    </row>
    <row r="87" spans="1:3" x14ac:dyDescent="0.2">
      <c r="A87" s="1" t="s">
        <v>122</v>
      </c>
      <c r="B87" s="1">
        <v>56.872094219173931</v>
      </c>
      <c r="C87" s="1">
        <v>65.958485440698212</v>
      </c>
    </row>
    <row r="88" spans="1:3" x14ac:dyDescent="0.2">
      <c r="A88" s="1" t="s">
        <v>123</v>
      </c>
    </row>
    <row r="89" spans="1:3" x14ac:dyDescent="0.2">
      <c r="A89" s="1" t="s">
        <v>124</v>
      </c>
      <c r="B89" s="1">
        <v>38.265237774430545</v>
      </c>
      <c r="C89" s="1">
        <v>66.463911547482695</v>
      </c>
    </row>
    <row r="90" spans="1:3" x14ac:dyDescent="0.2">
      <c r="A90" s="1" t="s">
        <v>125</v>
      </c>
      <c r="B90" s="1">
        <v>40.460603165535595</v>
      </c>
      <c r="C90" s="1">
        <v>66.733082164239647</v>
      </c>
    </row>
    <row r="91" spans="1:3" x14ac:dyDescent="0.2">
      <c r="A91" s="1" t="s">
        <v>126</v>
      </c>
      <c r="B91" s="1">
        <v>69.180768665284546</v>
      </c>
      <c r="C91" s="1">
        <v>79.091036572730545</v>
      </c>
    </row>
    <row r="92" spans="1:3" x14ac:dyDescent="0.2">
      <c r="A92" s="1" t="s">
        <v>127</v>
      </c>
      <c r="B92" s="1">
        <v>56.224803082702266</v>
      </c>
      <c r="C92" s="1">
        <v>86.967462552212908</v>
      </c>
    </row>
    <row r="93" spans="1:3" x14ac:dyDescent="0.2">
      <c r="A93" s="1" t="s">
        <v>128</v>
      </c>
    </row>
    <row r="94" spans="1:3" x14ac:dyDescent="0.2">
      <c r="A94" s="1" t="s">
        <v>129</v>
      </c>
    </row>
    <row r="95" spans="1:3" x14ac:dyDescent="0.2">
      <c r="A95" s="1" t="s">
        <v>130</v>
      </c>
    </row>
    <row r="96" spans="1:3" x14ac:dyDescent="0.2">
      <c r="A96" s="1" t="s">
        <v>131</v>
      </c>
      <c r="B96" s="1">
        <v>39.340713682181132</v>
      </c>
      <c r="C96" s="1">
        <v>76.986142508586695</v>
      </c>
    </row>
    <row r="97" spans="1:3" x14ac:dyDescent="0.2">
      <c r="A97" s="1" t="s">
        <v>132</v>
      </c>
      <c r="B97" s="1">
        <v>34.244066644818787</v>
      </c>
      <c r="C97" s="1">
        <v>81.223231684432093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À lire</vt:lpstr>
      <vt:lpstr>Figure_1</vt:lpstr>
      <vt:lpstr>Figure_2</vt:lpstr>
      <vt:lpstr>Figure_3</vt:lpstr>
      <vt:lpstr>Figure_4</vt:lpstr>
      <vt:lpstr>Figure_5</vt:lpstr>
      <vt:lpstr>Figure_6</vt:lpstr>
      <vt:lpstr>Figure_7</vt:lpstr>
      <vt:lpstr>Figure_8</vt:lpstr>
      <vt:lpstr>Figure_9</vt:lpstr>
      <vt:lpstr>Figure_10</vt:lpstr>
    </vt:vector>
  </TitlesOfParts>
  <Company>DSIC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SOULIGNAC Clément</dc:creator>
  <cp:lastModifiedBy>SOULIGNAC Clément</cp:lastModifiedBy>
  <dcterms:created xsi:type="dcterms:W3CDTF">2024-01-24T12:18:01Z</dcterms:created>
  <dcterms:modified xsi:type="dcterms:W3CDTF">2024-04-08T13:38:56Z</dcterms:modified>
</cp:coreProperties>
</file>